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 tabRatio="925" activeTab="17"/>
  </bookViews>
  <sheets>
    <sheet name="财务收支预算总表01-1" sheetId="1" r:id="rId1"/>
    <sheet name="部门收入预算表01-2" sheetId="2" r:id="rId2"/>
    <sheet name="部门支出预算表01-3" sheetId="3" r:id="rId3"/>
    <sheet name="财政拨款收支预算总表02-1" sheetId="4" r:id="rId4"/>
    <sheet name="一般公共预算支出预算表（按功能科目分类）02-2" sheetId="5" r:id="rId5"/>
    <sheet name="一般公共预算“三公”经费支出预算表03" sheetId="6" r:id="rId6"/>
    <sheet name="基本支出预算表（人员类、运转类公用经费项目）04" sheetId="7" r:id="rId7"/>
    <sheet name="项目支出预算表（其他运转类、特定目标类项目）05-1" sheetId="8" r:id="rId8"/>
    <sheet name="项目支出绩效目标表（本次下达）05-2" sheetId="9" r:id="rId9"/>
    <sheet name="项目支出绩效目标表（另文下达））" sheetId="18" r:id="rId10"/>
    <sheet name="政府性基金预算支出预算表06" sheetId="10" r:id="rId11"/>
    <sheet name="部门政府采购预算表07" sheetId="11" r:id="rId12"/>
    <sheet name="部门政府购买服务预算表08" sheetId="12" r:id="rId13"/>
    <sheet name="州对下转移支付预算表09-1" sheetId="13" r:id="rId14"/>
    <sheet name="州对下转移支付绩效目标表09-2" sheetId="14" r:id="rId15"/>
    <sheet name="新增资产配置表10" sheetId="15" r:id="rId16"/>
    <sheet name="上级补助项目支出预算表11" sheetId="16" r:id="rId17"/>
    <sheet name="部门项目中期规划预算表12" sheetId="17" r:id="rId18"/>
  </sheets>
  <definedNames>
    <definedName name="_xlnm.Print_Titles" localSheetId="3">'财政拨款收支预算总表02-1'!$1:$6</definedName>
    <definedName name="_xlnm.Print_Titles" localSheetId="4">'一般公共预算支出预算表（按功能科目分类）02-2'!$1:$5</definedName>
    <definedName name="_xlnm.Print_Titles" localSheetId="5">一般公共预算“三公”经费支出预算表03!$1:$6</definedName>
    <definedName name="_xlnm.Print_Titles" localSheetId="10">政府性基金预算支出预算表06!$1:$6</definedName>
    <definedName name="_xlnm.Print_Titles" localSheetId="15">新增资产配置表10!$1:$6</definedName>
    <definedName name="_xlnm._FilterDatabase" localSheetId="7" hidden="1">'项目支出预算表（其他运转类、特定目标类项目）05-1'!$A$1:$W$36</definedName>
  </definedNames>
  <calcPr calcId="144525"/>
</workbook>
</file>

<file path=xl/sharedStrings.xml><?xml version="1.0" encoding="utf-8"?>
<sst xmlns="http://schemas.openxmlformats.org/spreadsheetml/2006/main" count="1351" uniqueCount="471">
  <si>
    <t>预算01-1表</t>
  </si>
  <si>
    <t>财务收支预算总表</t>
  </si>
  <si>
    <t>单位名称：楚雄彝族自治州文学艺术界联合会</t>
  </si>
  <si>
    <t>单位:元</t>
  </si>
  <si>
    <t>收        入</t>
  </si>
  <si>
    <t>支        出</t>
  </si>
  <si>
    <t>项      目</t>
  </si>
  <si>
    <t>2024年预算数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</si>
  <si>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</si>
  <si>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</si>
  <si>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</si>
  <si>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</si>
  <si>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</si>
  <si>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</si>
  <si>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</si>
  <si>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</si>
  <si>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</si>
  <si>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</si>
  <si>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</si>
  <si>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</si>
  <si>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</si>
  <si>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</si>
  <si>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</si>
  <si>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</si>
  <si>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</si>
  <si>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</si>
  <si>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九、社会保险基金支出</t>
  </si>
  <si>
    <t>（五）其他收入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</si>
  <si>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</si>
  <si>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</si>
  <si>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</si>
  <si>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</si>
  <si>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</si>
  <si>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</si>
  <si>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</si>
  <si>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</si>
  <si>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</si>
  <si>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</si>
  <si>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</si>
  <si>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</si>
  <si>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</si>
  <si>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</si>
  <si>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</si>
  <si>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</si>
  <si>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</si>
  <si>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</si>
  <si>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</si>
  <si>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</si>
  <si>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</si>
  <si>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</si>
  <si>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</si>
  <si>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</si>
  <si>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</si>
  <si>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</si>
  <si>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</si>
  <si>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</si>
  <si>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</si>
  <si>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</si>
  <si>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</si>
  <si>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</si>
  <si>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</si>
  <si>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</si>
  <si>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</si>
  <si>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</si>
  <si>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</si>
  <si>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</si>
  <si>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</si>
  <si>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</si>
  <si>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</si>
  <si>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</si>
  <si>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</si>
  <si>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</si>
  <si>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</si>
  <si>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206</t>
  </si>
  <si>
    <t>楚雄彝族自治州文学艺术界联合会</t>
  </si>
  <si>
    <t>206001</t>
  </si>
  <si>
    <t xml:space="preserve">  楚雄彝族自治州文学艺术界联合会</t>
  </si>
  <si>
    <t>预算01-3表</t>
  </si>
  <si>
    <t>部门支出预算表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</si>
  <si>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</si>
  <si>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</si>
  <si>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</si>
  <si>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</si>
  <si>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</si>
  <si>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</si>
  <si>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</si>
  <si>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</si>
  <si>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</si>
  <si>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</si>
  <si>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</si>
  <si>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</si>
  <si>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/>
  </si>
  <si>
    <t>20129</t>
  </si>
  <si>
    <t xml:space="preserve">  群众团体事务</t>
  </si>
  <si>
    <t>2012901</t>
  </si>
  <si>
    <t xml:space="preserve">    行政运行</t>
  </si>
  <si>
    <t>2012902</t>
  </si>
  <si>
    <t xml:space="preserve">    一般行政管理事务</t>
  </si>
  <si>
    <t>208</t>
  </si>
  <si>
    <t>社会保障和就业支出</t>
  </si>
  <si>
    <t>20805</t>
  </si>
  <si>
    <t xml:space="preserve">  行政事业单位养老支出</t>
  </si>
  <si>
    <t>2080502</t>
  </si>
  <si>
    <t xml:space="preserve">    事业单位离退休</t>
  </si>
  <si>
    <t>2080505</t>
  </si>
  <si>
    <t xml:space="preserve">    机关事业单位基本养老保险缴费支出</t>
  </si>
  <si>
    <t>2080506</t>
  </si>
  <si>
    <t xml:space="preserve">    机关事业单位职业年金缴费支出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</si>
  <si>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</si>
  <si>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</si>
  <si>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</si>
  <si>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</si>
  <si>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</si>
  <si>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</si>
  <si>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2101102</t>
  </si>
  <si>
    <t xml:space="preserve">    事业单位医疗</t>
  </si>
  <si>
    <t>2101103</t>
  </si>
  <si>
    <t xml:space="preserve">    公务员医疗补助</t>
  </si>
  <si>
    <t>2101199</t>
  </si>
  <si>
    <t xml:space="preserve">    其他行政事业单位医疗支出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</si>
  <si>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</si>
  <si>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</si>
  <si>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</si>
  <si>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</si>
  <si>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</si>
  <si>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</si>
  <si>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</si>
  <si>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预算02-1表</t>
  </si>
  <si>
    <t>财政拨款收支预算总表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</si>
  <si>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</si>
  <si>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</si>
  <si>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</si>
  <si>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</si>
  <si>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</si>
  <si>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</si>
  <si>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</si>
  <si>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收 入 总 计</t>
  </si>
  <si>
    <t>预算02-2表</t>
  </si>
  <si>
    <t>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</si>
  <si>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</si>
  <si>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</si>
  <si>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</si>
  <si>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</si>
  <si>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</si>
  <si>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</si>
  <si>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</si>
  <si>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</si>
  <si>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</si>
  <si>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预算03表</t>
  </si>
  <si>
    <t>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</si>
  <si>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</si>
  <si>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</si>
  <si>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</si>
  <si>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</si>
  <si>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</si>
  <si>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</si>
  <si>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</si>
  <si>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</si>
  <si>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</si>
  <si>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</si>
  <si>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</si>
  <si>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</si>
  <si>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</si>
  <si>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</si>
  <si>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</si>
  <si>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</si>
  <si>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</si>
  <si>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</si>
  <si>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</si>
  <si>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</si>
  <si>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</si>
  <si>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</si>
  <si>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</si>
  <si>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</si>
  <si>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</si>
  <si>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</si>
  <si>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</si>
  <si>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 xml:space="preserve">    楚雄彝族自治州文学艺术界联合会</t>
  </si>
  <si>
    <t>532300210000000017695</t>
  </si>
  <si>
    <t>行政人员工资支出</t>
  </si>
  <si>
    <t>行政运行</t>
  </si>
  <si>
    <t>30101</t>
  </si>
  <si>
    <t>基本工资</t>
  </si>
  <si>
    <t>532300210000000017696</t>
  </si>
  <si>
    <t>事业人员工资支出</t>
  </si>
  <si>
    <t>30102</t>
  </si>
  <si>
    <t>津贴补贴</t>
  </si>
  <si>
    <t>30103</t>
  </si>
  <si>
    <t>奖金</t>
  </si>
  <si>
    <t>30107</t>
  </si>
  <si>
    <t>绩效工资</t>
  </si>
  <si>
    <t>532300210000000020164</t>
  </si>
  <si>
    <t>机关综合绩效支出</t>
  </si>
  <si>
    <t>532300210000000020165</t>
  </si>
  <si>
    <t>事业综合绩效支出</t>
  </si>
  <si>
    <t>532300231100001540264</t>
  </si>
  <si>
    <t>事业人员绩效工资</t>
  </si>
  <si>
    <t>532300210000000017698</t>
  </si>
  <si>
    <t>机关事业单位基本养老保险缴费</t>
  </si>
  <si>
    <t>机关事业单位基本养老保险缴费支出</t>
  </si>
  <si>
    <t>30108</t>
  </si>
  <si>
    <t>532300210000000017699</t>
  </si>
  <si>
    <t>社会保障缴费</t>
  </si>
  <si>
    <t>行政单位医疗</t>
  </si>
  <si>
    <t>30110</t>
  </si>
  <si>
    <t>职工基本医疗保险缴费</t>
  </si>
  <si>
    <t>事业单位医疗</t>
  </si>
  <si>
    <t>公务员医疗补助</t>
  </si>
  <si>
    <t>30111</t>
  </si>
  <si>
    <t>公务员医疗补助缴费</t>
  </si>
  <si>
    <t>其他行政事业单位医疗支出</t>
  </si>
  <si>
    <t>30112</t>
  </si>
  <si>
    <t>其他社会保障缴费</t>
  </si>
  <si>
    <t>532300221100000672690</t>
  </si>
  <si>
    <t>失业保险</t>
  </si>
  <si>
    <t>532300241100002113438</t>
  </si>
  <si>
    <t>工伤保险</t>
  </si>
  <si>
    <t>532300210000000017700</t>
  </si>
  <si>
    <t>住房公积金</t>
  </si>
  <si>
    <t>30113</t>
  </si>
  <si>
    <t>532300221100000234149</t>
  </si>
  <si>
    <t>工会经费</t>
  </si>
  <si>
    <t>30228</t>
  </si>
  <si>
    <t>532300231100001541694</t>
  </si>
  <si>
    <t>福利费</t>
  </si>
  <si>
    <t>30229</t>
  </si>
  <si>
    <t>532300221100000234131</t>
  </si>
  <si>
    <t>工伤保险及残疾人保障金</t>
  </si>
  <si>
    <t>532300210000000017708</t>
  </si>
  <si>
    <t>一般公用经费</t>
  </si>
  <si>
    <t>30201</t>
  </si>
  <si>
    <t>办公费</t>
  </si>
  <si>
    <t>30211</t>
  </si>
  <si>
    <t>差旅费</t>
  </si>
  <si>
    <t>30226</t>
  </si>
  <si>
    <t>劳务费</t>
  </si>
  <si>
    <t>30227</t>
  </si>
  <si>
    <t>委托业务费</t>
  </si>
  <si>
    <t>532300241100002318589</t>
  </si>
  <si>
    <t>30217</t>
  </si>
  <si>
    <t>532300210000000017706</t>
  </si>
  <si>
    <t>公务交通专项经费</t>
  </si>
  <si>
    <t>30239</t>
  </si>
  <si>
    <t>其他交通费用</t>
  </si>
  <si>
    <t>532300210000000017704</t>
  </si>
  <si>
    <t>行政人员公务交通补贴</t>
  </si>
  <si>
    <t>532300210000000017707</t>
  </si>
  <si>
    <t>离退休公用经费</t>
  </si>
  <si>
    <t>事业单位离退休</t>
  </si>
  <si>
    <t>30299</t>
  </si>
  <si>
    <t>其他商品和服务支出</t>
  </si>
  <si>
    <t>532300210000000017701</t>
  </si>
  <si>
    <t>对个人和家庭的补助</t>
  </si>
  <si>
    <t>30302</t>
  </si>
  <si>
    <t>退休费</t>
  </si>
  <si>
    <t>532300241100002059532</t>
  </si>
  <si>
    <t>职业年金纪实补助资金</t>
  </si>
  <si>
    <t>机关事业单位职业年金缴费支出</t>
  </si>
  <si>
    <t>30109</t>
  </si>
  <si>
    <t>职业年金缴费</t>
  </si>
  <si>
    <t>预算05-1表</t>
  </si>
  <si>
    <t>项目支出预算表（其他运转类、特定目标类项目）</t>
  </si>
  <si>
    <t>项目分类</t>
  </si>
  <si>
    <t>经济科目编码</t>
  </si>
  <si>
    <t>经济科目名称</t>
  </si>
  <si>
    <t>本年拨款</t>
  </si>
  <si>
    <t>其中：本次下达</t>
  </si>
  <si>
    <t>2024年非公有制经济组织和社会组织党建基本工作经费</t>
  </si>
  <si>
    <t>311 专项业务类</t>
  </si>
  <si>
    <t>532300241100002754822</t>
  </si>
  <si>
    <t>一般行政管理事务</t>
  </si>
  <si>
    <t>30215</t>
  </si>
  <si>
    <t>会议费</t>
  </si>
  <si>
    <t>《金沙江文艺》办刊经费</t>
  </si>
  <si>
    <t>532300210000000002293</t>
  </si>
  <si>
    <t>30202</t>
  </si>
  <si>
    <t>印刷费</t>
  </si>
  <si>
    <t>30207</t>
  </si>
  <si>
    <t>邮电费</t>
  </si>
  <si>
    <t>30216</t>
  </si>
  <si>
    <t>培训费</t>
  </si>
  <si>
    <t>楚雄州文联换届(第九次文代会)工作经费</t>
  </si>
  <si>
    <t>313 事业发展类</t>
  </si>
  <si>
    <t>532300241100002067002</t>
  </si>
  <si>
    <t>楚雄州文艺创作扶持工作经费</t>
  </si>
  <si>
    <t>532300210000000002978</t>
  </si>
  <si>
    <t>文艺人才培养经费</t>
  </si>
  <si>
    <t>532300210000000002976</t>
  </si>
  <si>
    <t>预算05-2表</t>
  </si>
  <si>
    <t>项目支出绩效目标表（本次下达）</t>
  </si>
  <si>
    <t>单位名称（项目名称）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</si>
  <si>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</si>
  <si>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</si>
  <si>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</si>
  <si>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</si>
  <si>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</si>
  <si>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</si>
  <si>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</si>
  <si>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</si>
  <si>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</si>
  <si>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  2027年非公有制经济组织和社会组织党建基本工作经费</t>
  </si>
  <si>
    <t>深入学习贯彻习近平总书记关于党的建设的重要思想。要以习近平新时代中国特色社会主义思想为指导，深入学习领会习近平总书记关于党的建设的重要思想，始终做到“两个全覆盖”（社会组织建到哪里，党的组织建设就覆盖到哪里；社会组织工作延伸到哪里，党的工作就覆盖到哪里）。从严从实教育管理好党员干部。要从政治把关思想引领，严格党内生活，创新党支部活动方式，丰富和创新主题党日，从严从实教育管理好各协会党员。在新征程中发挥好社会组织应有的作用。广大协会会员是全面建设社会主义现代化国家的重要力量，要通过加强社会组织党建，组织广大文艺工作者积极回应人民群众对美好生活新期待，在服务国家、服务社会、服务群众、服务行业中充分发挥作用，在新征程中为全面建设社会主义现代化国家作出应有的贡献。</t>
  </si>
  <si>
    <t>产出指标</t>
  </si>
  <si>
    <t>数量指标</t>
  </si>
  <si>
    <t>会议次数</t>
  </si>
  <si>
    <t>&gt;=</t>
  </si>
  <si>
    <t>每年至少召开一次党建工作会议，完成会议议程</t>
  </si>
  <si>
    <t>次</t>
  </si>
  <si>
    <t>定性指标</t>
  </si>
  <si>
    <t>反映预算部门（单位）组织开展各类会议的总次数。</t>
  </si>
  <si>
    <t>质量指标</t>
  </si>
  <si>
    <t>是否纳入年度计划</t>
  </si>
  <si>
    <t>=</t>
  </si>
  <si>
    <t>党建会议工作纳入年初工作计划</t>
  </si>
  <si>
    <t>是/否</t>
  </si>
  <si>
    <t>定量指标</t>
  </si>
  <si>
    <t>反映会议是否纳入部门的年度计划。</t>
  </si>
  <si>
    <t>效益指标</t>
  </si>
  <si>
    <t>社会效益指标</t>
  </si>
  <si>
    <t>提高党组织在州级各文艺家协会的号召力、凝聚力和影响力</t>
  </si>
  <si>
    <t>扩大州级文艺家协会党建工作影响力</t>
  </si>
  <si>
    <t>满意度指标</t>
  </si>
  <si>
    <t>服务对象满意度指标</t>
  </si>
  <si>
    <t>参会人员满意度</t>
  </si>
  <si>
    <t>85</t>
  </si>
  <si>
    <t>%</t>
  </si>
  <si>
    <t>反映参会人员对会议开展的满意度。参会人员满意度=（参会满意人数/问卷调查人数）*100%</t>
  </si>
  <si>
    <t xml:space="preserve">    楚雄州文艺创作扶持工作经费</t>
  </si>
  <si>
    <t>1、楚雄文学创作将获奖、省级以上刊物发表作品、国家级会员数作为第一工作。继续保持文学创作强劲头，在抓好小说创作的同时，加大力度支持鼓励重大主题、楚雄题材、现实题材原创工作。确保楚雄州作者作品上大报大刊发表的数量增加。2、加强文学创作重点题材的研究，举办楚雄题材文学创作研讨会、专家咨询会，争取一年一个创作题材列入中国作协、省作协作重点扶持项目。
3、一年出版一至二部重点题材文学作品，组织实施好文学创作扶持政策，使文学作品创作、发行、出版再上台阶
4、一年一个会员入中国作协。研究制定国家级文艺家协会会员发展激励机制，推荐一批省级和国家级文艺家协会会员，推进会员发展进度，不断壮大我州文艺中高级人才队伍。
8、修订本完善《楚雄州文联艺术类精品创作扶持办法》，加大其他艺术门类文艺创作扶持力度，繁荣全州文艺工作。</t>
  </si>
  <si>
    <t>文学作品上大报大刊</t>
  </si>
  <si>
    <t>80</t>
  </si>
  <si>
    <t>件</t>
  </si>
  <si>
    <t>每年文学作品中大报大刊数量80件</t>
  </si>
  <si>
    <t>印刷合格率</t>
  </si>
  <si>
    <t>100</t>
  </si>
  <si>
    <t>每年编辑出版重点作品1至2部，重点题材文学作品创作出版需经费15万元,共需出版、印刷费8万元</t>
  </si>
  <si>
    <t>培训合格率</t>
  </si>
  <si>
    <t>90</t>
  </si>
  <si>
    <t>中国作协《诗刊》社楚雄创作基地、“新韵律诗歌”、中国散文之乡相关系列活动、其他文艺门类(美术、书法、摄影等)协会开展文艺培训。</t>
  </si>
  <si>
    <t>时效指标</t>
  </si>
  <si>
    <t>组织楚雄题材文学创作研讨会、专家咨询会</t>
  </si>
  <si>
    <t>组织楚雄题材文学创作研讨会、专家咨询会。人数30人，时间1天。</t>
  </si>
  <si>
    <t>每年加入国家级会员</t>
  </si>
  <si>
    <t>每年1个文艺家加入国家级会员</t>
  </si>
  <si>
    <t>人</t>
  </si>
  <si>
    <t>实施“文学滇军楚雄方阵行动”，壮大楚雄作家群实力</t>
  </si>
  <si>
    <t>持续宣传楚雄“四张名片”的文艺作品，促进文旅融合发展，用文学艺术的方式讲好楚雄故事，书写好楚雄文化旅游融合发展篇章</t>
  </si>
  <si>
    <t>群众满意度</t>
  </si>
  <si>
    <t>群众满意度达85%</t>
  </si>
  <si>
    <t>广大文学爱好者满意</t>
  </si>
  <si>
    <t xml:space="preserve">    楚雄州文联换届(第九次文代会)工作经费</t>
  </si>
  <si>
    <t>楚雄州文联第八次代表大会于2019年7月16日至17日召开。根据《楚雄彝族自治州文学艺术界联合会章程》第十八条关于“代表大会每五年召开一次”的规定，应于2024年10月召开楚雄州文联第九次代表大会，选举产生楚雄州文联第九届委员会。完成大会所有会议议程，修养完善文联章程，完成州文联换届各项工作，履行团结引导、联络协调、服务管理、自律维权基本职能，发挥在行业建设中的主导作用，扩大文联工作认可力，推动地方文化。</t>
  </si>
  <si>
    <t>召开楚雄州文联第九次代表大会，完成大会所有会议议程。</t>
  </si>
  <si>
    <t>根据《楚雄彝族自治州文学艺术界联合会章程》第十八条关于“代表大会每五年召开一次”的规定按照《楚雄彝族自治州文学艺术界联合会章程》在2024年内召开楚雄州文联第九次代表大会，完成大会所有会议议程。</t>
  </si>
  <si>
    <t>修订完善文联章程，履行好文联工作职责，扩大文联工作认可力、影响力。</t>
  </si>
  <si>
    <t>履行好文联工作职责，扩大文联工作认可力、影响力。</t>
  </si>
  <si>
    <t>项</t>
  </si>
  <si>
    <t>修订完善文联章程，完成州文联换届各项工作，履行团结引导、联络协调、服务管理、自律维权基本职能，发挥在行业建设中的主导作用，扩大文联工作认可力，推动地方文化。</t>
  </si>
  <si>
    <t>保运转</t>
  </si>
  <si>
    <t>运转正常</t>
  </si>
  <si>
    <t>如期按要求程序完成选举，产生第九届委员</t>
  </si>
  <si>
    <t>文艺工作者满意度达90%</t>
  </si>
  <si>
    <t>楚雄州广大文学爱好者和广大文艺工作者满意</t>
  </si>
  <si>
    <t xml:space="preserve">    文艺人才培养经费</t>
  </si>
  <si>
    <t>近年来，州文联十分重视文艺家协会的建设，截止目前，州文联先后成立了作家协会、书法家协会、美术家协会、摄影家协会、戏剧家协会、音乐家协会、舞蹈家协会、民间文艺家协会、洞经音乐研究会、文艺评论家协会、彝族文化对外交流协会、电视艺术近家协会12个州级文艺家协会。文艺人才初具规模，为全州文艺繁荣提供了坚强的人才保障。州文联将建立健全州级文艺家协会工作机制。制定和落实州级文艺家协会工作管理办法，充分发挥文艺家协会的创作职能，调动各文艺家创作的主动性和积极性，务实有效地推进作家艺术“深入生活、扎根人民”主题实践活动及创作采风活动，支持广大文艺工作者深入生活、扎根人民、推出更多反映人民心声、鼓舞人民斗志、深受人民喜爱的优秀作品，全年组织文艺家协会开展文艺活动不少于6次。</t>
  </si>
  <si>
    <t>每年组织开展文艺活动</t>
  </si>
  <si>
    <t>全年文艺活动开展次数不少于3次</t>
  </si>
  <si>
    <t>文艺活动开展次数全年不少于3次</t>
  </si>
  <si>
    <t>举办美术、书法、摄影作品展场次</t>
  </si>
  <si>
    <t>免费举办美术、书法、摄影作品展</t>
  </si>
  <si>
    <t>充分发挥文艺家协会创作职能</t>
  </si>
  <si>
    <t>创作更多让群众满意的文艺作品</t>
  </si>
  <si>
    <t>年</t>
  </si>
  <si>
    <t>群众对文艺家协会工作满意度</t>
  </si>
  <si>
    <t>群众对文艺家协会工作满意度达85%</t>
  </si>
  <si>
    <t xml:space="preserve">    《金沙江文艺》办刊经费</t>
  </si>
  <si>
    <t>《金沙江文艺》是国家新闻出版总署批准的楚雄州唯一一个国内外公开发行的刊物，是楚雄的一个重要文化阵地和外宣品牌，是全省五家公开刊物之一（《边疆文学》、《大家》、《滇池》、《大理文化》、《金沙江文艺》）。2016年8月，楚雄州委召开推进文艺繁荣发展座谈会，根据《中共楚雄州委关于加强文艺工作的实施意见》（楚发【2016】8号）精神，将《金沙江文艺》办成月刊，不断提升质量、培育特色，使之成为西南地区有重要影响的文学刊物。积极向世界讲好中国故事、传播中国好声音，向世界展现真实、立体、全面的边疆少数民族故事、少数民族声音。作为富有地方特色和民族特色的地方刊物，《金沙江文艺》杂志赠阅国家图书馆等机构，得到北京16所高校订阅，一直参与全国期刊交流会，有一定的社会影响。刊物以公益性质为根本，在中国彝族聚居的西南四个省区影响较大，覆盖楚雄彝族自治州所有中小学校、机关、各人民团体，有比较稳定的读者群，《金沙江文艺》一直为彝州人民提供着优质的精神食粮。</t>
  </si>
  <si>
    <t>每期发行量</t>
  </si>
  <si>
    <t>每期发行量大于等于1300册</t>
  </si>
  <si>
    <t>册卷</t>
  </si>
  <si>
    <t>全年刊物发行量</t>
  </si>
  <si>
    <t>印刷费：每期1300册,全年12期,标准约为6.2元/册，全年共计9.6万元;</t>
  </si>
  <si>
    <t>业务培训合格率</t>
  </si>
  <si>
    <t>拟举办2期业务培训班，16人/次，1天/次，需计培训经费0.9万元</t>
  </si>
  <si>
    <t>繁荣楚雄州文学刊物</t>
  </si>
  <si>
    <t>群众对刊物满意度</t>
  </si>
  <si>
    <t>群众对刊物满意度达85%</t>
  </si>
  <si>
    <t>项目支出绩效目标表（另文下达）</t>
  </si>
  <si>
    <t>注：本部门无另文下达项目预算支出，故此表无数据。</t>
  </si>
  <si>
    <t>预算06表</t>
  </si>
  <si>
    <t>政府性基金预算支出预算表</t>
  </si>
  <si>
    <t>单位名称</t>
  </si>
  <si>
    <t>本年政府性基金预算支出</t>
  </si>
  <si>
    <t>注：本部门无政府性基金预算支出，故此表无数据。</t>
  </si>
  <si>
    <t>预算07表</t>
  </si>
  <si>
    <t>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</si>
  <si>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</si>
  <si>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</si>
  <si>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</si>
  <si>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</si>
  <si>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</si>
  <si>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</si>
  <si>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政府采购品目</t>
  </si>
  <si>
    <t>支出功能科目</t>
  </si>
  <si>
    <t>采购数量</t>
  </si>
  <si>
    <t>政府性基金</t>
  </si>
  <si>
    <t>国有资本经营收益</t>
  </si>
  <si>
    <t>财政专户管理的收入</t>
  </si>
  <si>
    <t>书籍印刷</t>
  </si>
  <si>
    <t>公文用纸、资料汇编、信封印刷服务</t>
  </si>
  <si>
    <t>办公用纸</t>
  </si>
  <si>
    <t>复印纸</t>
  </si>
  <si>
    <t>箱</t>
  </si>
  <si>
    <t>63</t>
  </si>
  <si>
    <t>展示用书柜</t>
  </si>
  <si>
    <t>书柜</t>
  </si>
  <si>
    <t>《金沙江文艺》印刷</t>
  </si>
  <si>
    <t>预算08表</t>
  </si>
  <si>
    <t>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</si>
  <si>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</si>
  <si>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</si>
  <si>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</si>
  <si>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</si>
  <si>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</si>
  <si>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</si>
  <si>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单位自筹</t>
  </si>
  <si>
    <t>注：本部门无政府购买服务预算支出，故此表无数据。</t>
  </si>
  <si>
    <t>预算09-1表</t>
  </si>
  <si>
    <t>州对下转移支付预算表</t>
  </si>
  <si>
    <t>单位名称（项目）</t>
  </si>
  <si>
    <t>地区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</si>
  <si>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</si>
  <si>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</si>
  <si>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</si>
  <si>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</si>
  <si>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</si>
  <si>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</si>
  <si>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</si>
  <si>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</si>
  <si>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</si>
  <si>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禄丰市</t>
  </si>
  <si>
    <t>本部门无州对下转移支付预算支出，故此表无数据。</t>
  </si>
  <si>
    <t>预算09-2表</t>
  </si>
  <si>
    <t>州对下转移支付绩效目标表</t>
  </si>
  <si>
    <t>单位名称、项目名称</t>
  </si>
  <si>
    <t>预算10表</t>
  </si>
  <si>
    <t>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</si>
  <si>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</si>
  <si>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</si>
  <si>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</si>
  <si>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</si>
  <si>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</si>
  <si>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</si>
  <si>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>家具和用品</t>
  </si>
  <si>
    <t>A05010504 保密柜</t>
  </si>
  <si>
    <t>保密柜</t>
  </si>
  <si>
    <t>组</t>
  </si>
  <si>
    <t>A05010602 金属质架类</t>
  </si>
  <si>
    <t>书架</t>
  </si>
  <si>
    <t>预算11表</t>
  </si>
  <si>
    <t>上级补助项目支出预算表</t>
  </si>
  <si>
    <t>上级补助</t>
  </si>
  <si>
    <t>本部门无上级补助项目预算支出，故此表无数据。</t>
  </si>
  <si>
    <t>预算12表</t>
  </si>
  <si>
    <t>部门项目中期规划预算表</t>
  </si>
  <si>
    <t>项目级次</t>
  </si>
  <si>
    <t>2024年</t>
  </si>
  <si>
    <t>2025年</t>
  </si>
  <si>
    <t>2026年</t>
  </si>
  <si>
    <t>本级</t>
  </si>
  <si>
    <t>注：2024年非公有制经济组织和社会组织党建基本工作经费、楚雄州文联换届(第九次文代会)工作经费为一次性预算项目，故2025年、2026年无填列数据；楚雄州文艺创作扶持工作经费、文艺人才培养经费、《金沙江文艺》办刊经费为经常性工作经费，每年预算，故2025年、2026年无填列数据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</si>
</sst>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6">
    <font>
      <sz val="9"/>
      <name val="微软雅黑"/>
      <charset val="1"/>
    </font>
    <font>
      <sz val="10"/>
      <name val="Arial"/>
      <charset val="1"/>
    </font>
    <font>
      <sz val="9"/>
      <name val="宋体"/>
      <charset val="1"/>
    </font>
    <font>
      <sz val="9"/>
      <name val="Microsoft Sans Serif"/>
      <charset val="1"/>
    </font>
    <font>
      <sz val="10"/>
      <color rgb="FF000000"/>
      <name val="宋体"/>
      <charset val="1"/>
    </font>
    <font>
      <b/>
      <sz val="26"/>
      <color rgb="FF000000"/>
      <name val="宋体"/>
      <charset val="1"/>
    </font>
    <font>
      <sz val="26"/>
      <name val="Microsoft Sans Serif"/>
      <charset val="1"/>
    </font>
    <font>
      <sz val="9"/>
      <color rgb="FF000000"/>
      <name val="宋体"/>
      <charset val="1"/>
    </font>
    <font>
      <sz val="11"/>
      <color rgb="FF000000"/>
      <name val="宋体"/>
      <charset val="1"/>
    </font>
    <font>
      <sz val="11"/>
      <name val="宋体"/>
      <charset val="1"/>
    </font>
    <font>
      <sz val="10"/>
      <name val="宋体"/>
      <charset val="1"/>
    </font>
    <font>
      <b/>
      <sz val="22"/>
      <color rgb="FF000000"/>
      <name val="宋体"/>
      <charset val="1"/>
    </font>
    <font>
      <b/>
      <sz val="23"/>
      <color rgb="FF000000"/>
      <name val="宋体"/>
      <charset val="1"/>
    </font>
    <font>
      <sz val="24"/>
      <name val="宋体"/>
      <charset val="1"/>
    </font>
    <font>
      <b/>
      <sz val="24"/>
      <color rgb="FF000000"/>
      <name val="宋体"/>
      <charset val="1"/>
    </font>
    <font>
      <sz val="24"/>
      <name val="Arial"/>
      <charset val="1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sz val="16"/>
      <color rgb="FF000000"/>
      <name val="宋体"/>
      <charset val="1"/>
    </font>
    <font>
      <sz val="12"/>
      <name val="宋体"/>
      <charset val="1"/>
    </font>
    <font>
      <sz val="12"/>
      <color rgb="FF000000"/>
      <name val="宋体"/>
      <charset val="1"/>
    </font>
    <font>
      <b/>
      <sz val="20"/>
      <name val="宋体"/>
      <charset val="1"/>
    </font>
    <font>
      <sz val="18"/>
      <name val="华文中宋"/>
      <charset val="1"/>
    </font>
    <font>
      <b/>
      <sz val="20"/>
      <color rgb="FF000000"/>
      <name val="宋体"/>
      <charset val="1"/>
    </font>
    <font>
      <b/>
      <sz val="11"/>
      <color rgb="FF000000"/>
      <name val="宋体"/>
      <charset val="1"/>
    </font>
    <font>
      <b/>
      <sz val="9"/>
      <color rgb="FF000000"/>
      <name val="宋体"/>
      <charset val="1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26" fillId="0" borderId="0" applyFon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8" fillId="5" borderId="16" applyNumberFormat="0" applyAlignment="0" applyProtection="0">
      <alignment vertical="center"/>
    </xf>
    <xf numFmtId="44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9" borderId="17" applyNumberFormat="0" applyFont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9" fillId="13" borderId="20" applyNumberFormat="0" applyAlignment="0" applyProtection="0">
      <alignment vertical="center"/>
    </xf>
    <xf numFmtId="0" fontId="40" fillId="13" borderId="16" applyNumberFormat="0" applyAlignment="0" applyProtection="0">
      <alignment vertical="center"/>
    </xf>
    <xf numFmtId="0" fontId="41" fillId="14" borderId="21" applyNumberFormat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265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vertical="top"/>
      <protection locked="0"/>
    </xf>
    <xf numFmtId="0" fontId="3" fillId="0" borderId="0" xfId="49" applyFont="1" applyFill="1" applyBorder="1" applyAlignment="1" applyProtection="1">
      <alignment vertical="top"/>
      <protection locked="0"/>
    </xf>
    <xf numFmtId="0" fontId="4" fillId="0" borderId="0" xfId="49" applyFont="1" applyFill="1" applyBorder="1" applyAlignment="1" applyProtection="1">
      <alignment horizontal="right" vertical="center" wrapText="1"/>
      <protection locked="0"/>
    </xf>
    <xf numFmtId="0" fontId="2" fillId="0" borderId="0" xfId="49" applyFont="1" applyFill="1" applyBorder="1" applyAlignment="1" applyProtection="1">
      <alignment horizontal="right" vertical="top"/>
      <protection locked="0"/>
    </xf>
    <xf numFmtId="0" fontId="5" fillId="0" borderId="0" xfId="49" applyFont="1" applyFill="1" applyBorder="1" applyAlignment="1" applyProtection="1">
      <alignment horizontal="center" vertical="center" wrapText="1"/>
      <protection locked="0"/>
    </xf>
    <xf numFmtId="0" fontId="6" fillId="0" borderId="0" xfId="49" applyFont="1" applyFill="1" applyBorder="1" applyAlignment="1" applyProtection="1">
      <alignment vertical="top"/>
      <protection locked="0"/>
    </xf>
    <xf numFmtId="0" fontId="6" fillId="0" borderId="0" xfId="49" applyFont="1" applyFill="1" applyBorder="1" applyAlignment="1" applyProtection="1"/>
    <xf numFmtId="0" fontId="4" fillId="0" borderId="0" xfId="49" applyFont="1" applyFill="1" applyBorder="1" applyAlignment="1" applyProtection="1">
      <alignment horizontal="left" vertical="center" wrapText="1"/>
      <protection locked="0"/>
    </xf>
    <xf numFmtId="0" fontId="7" fillId="0" borderId="0" xfId="49" applyFont="1" applyFill="1" applyBorder="1" applyAlignment="1" applyProtection="1">
      <alignment horizontal="left" vertical="center"/>
      <protection locked="0"/>
    </xf>
    <xf numFmtId="0" fontId="8" fillId="2" borderId="1" xfId="49" applyFont="1" applyFill="1" applyBorder="1" applyAlignment="1" applyProtection="1">
      <alignment horizontal="center" vertical="center" wrapText="1"/>
      <protection locked="0"/>
    </xf>
    <xf numFmtId="0" fontId="8" fillId="2" borderId="2" xfId="49" applyFont="1" applyFill="1" applyBorder="1" applyAlignment="1" applyProtection="1">
      <alignment horizontal="center" vertical="center" wrapText="1"/>
      <protection locked="0"/>
    </xf>
    <xf numFmtId="0" fontId="9" fillId="0" borderId="3" xfId="49" applyFont="1" applyFill="1" applyBorder="1" applyAlignment="1" applyProtection="1">
      <alignment horizontal="center" vertical="center" wrapText="1"/>
      <protection locked="0"/>
    </xf>
    <xf numFmtId="0" fontId="8" fillId="2" borderId="4" xfId="49" applyFont="1" applyFill="1" applyBorder="1" applyAlignment="1" applyProtection="1">
      <alignment horizontal="center" vertical="center"/>
      <protection locked="0"/>
    </xf>
    <xf numFmtId="0" fontId="8" fillId="2" borderId="5" xfId="49" applyFont="1" applyFill="1" applyBorder="1" applyAlignment="1" applyProtection="1">
      <alignment horizontal="center" vertical="center" wrapText="1"/>
      <protection locked="0"/>
    </xf>
    <xf numFmtId="0" fontId="8" fillId="0" borderId="5" xfId="49" applyFont="1" applyFill="1" applyBorder="1" applyAlignment="1" applyProtection="1">
      <alignment horizontal="center" vertical="center"/>
      <protection locked="0"/>
    </xf>
    <xf numFmtId="0" fontId="8" fillId="0" borderId="6" xfId="49" applyFont="1" applyFill="1" applyBorder="1" applyAlignment="1" applyProtection="1">
      <alignment horizontal="center" vertical="center" wrapText="1"/>
      <protection locked="0"/>
    </xf>
    <xf numFmtId="0" fontId="8" fillId="0" borderId="6" xfId="49" applyFont="1" applyFill="1" applyBorder="1" applyAlignment="1" applyProtection="1">
      <alignment horizontal="center" vertical="center"/>
      <protection locked="0"/>
    </xf>
    <xf numFmtId="0" fontId="7" fillId="2" borderId="6" xfId="49" applyFont="1" applyFill="1" applyBorder="1" applyAlignment="1" applyProtection="1">
      <alignment horizontal="left" vertical="center" wrapText="1"/>
    </xf>
    <xf numFmtId="0" fontId="7" fillId="2" borderId="6" xfId="49" applyFont="1" applyFill="1" applyBorder="1" applyAlignment="1" applyProtection="1">
      <alignment horizontal="center" vertical="center" wrapText="1"/>
      <protection locked="0"/>
    </xf>
    <xf numFmtId="4" fontId="7" fillId="0" borderId="6" xfId="49" applyNumberFormat="1" applyFont="1" applyFill="1" applyBorder="1" applyAlignment="1" applyProtection="1">
      <alignment horizontal="right" vertical="center"/>
    </xf>
    <xf numFmtId="4" fontId="7" fillId="0" borderId="6" xfId="49" applyNumberFormat="1" applyFont="1" applyFill="1" applyBorder="1" applyAlignment="1" applyProtection="1">
      <alignment horizontal="right" vertical="center"/>
      <protection locked="0"/>
    </xf>
    <xf numFmtId="0" fontId="7" fillId="0" borderId="6" xfId="49" applyFont="1" applyFill="1" applyBorder="1" applyAlignment="1" applyProtection="1">
      <alignment horizontal="left" vertical="center" wrapText="1"/>
      <protection locked="0"/>
    </xf>
    <xf numFmtId="0" fontId="1" fillId="0" borderId="6" xfId="49" applyFont="1" applyFill="1" applyBorder="1" applyAlignment="1" applyProtection="1"/>
    <xf numFmtId="0" fontId="7" fillId="2" borderId="2" xfId="49" applyFont="1" applyFill="1" applyBorder="1" applyAlignment="1" applyProtection="1">
      <alignment horizontal="center" vertical="center" wrapText="1"/>
    </xf>
    <xf numFmtId="0" fontId="7" fillId="2" borderId="3" xfId="49" applyFont="1" applyFill="1" applyBorder="1" applyAlignment="1" applyProtection="1">
      <alignment horizontal="center" vertical="center" wrapText="1"/>
      <protection locked="0"/>
    </xf>
    <xf numFmtId="0" fontId="7" fillId="2" borderId="4" xfId="49" applyFont="1" applyFill="1" applyBorder="1" applyAlignment="1" applyProtection="1">
      <alignment horizontal="center" vertical="center" wrapText="1"/>
      <protection locked="0"/>
    </xf>
    <xf numFmtId="0" fontId="10" fillId="3" borderId="0" xfId="49" applyFont="1" applyFill="1" applyAlignment="1" applyProtection="1">
      <alignment horizontal="left" wrapText="1"/>
    </xf>
    <xf numFmtId="0" fontId="10" fillId="0" borderId="0" xfId="49" applyFont="1" applyFill="1" applyBorder="1" applyAlignment="1" applyProtection="1"/>
    <xf numFmtId="0" fontId="4" fillId="0" borderId="0" xfId="49" applyFont="1" applyFill="1" applyBorder="1" applyAlignment="1" applyProtection="1"/>
    <xf numFmtId="0" fontId="11" fillId="0" borderId="0" xfId="49" applyFont="1" applyFill="1" applyBorder="1" applyAlignment="1" applyProtection="1">
      <alignment horizontal="center" vertical="center"/>
    </xf>
    <xf numFmtId="0" fontId="12" fillId="0" borderId="0" xfId="49" applyFont="1" applyFill="1" applyBorder="1" applyAlignment="1" applyProtection="1">
      <alignment horizontal="center" vertical="center"/>
    </xf>
    <xf numFmtId="0" fontId="7" fillId="0" borderId="0" xfId="49" applyFont="1" applyFill="1" applyBorder="1" applyAlignment="1" applyProtection="1">
      <alignment horizontal="left" vertical="center" wrapText="1"/>
      <protection locked="0"/>
    </xf>
    <xf numFmtId="0" fontId="4" fillId="0" borderId="0" xfId="49" applyFont="1" applyFill="1" applyBorder="1" applyAlignment="1" applyProtection="1">
      <alignment horizontal="left" vertical="center" wrapText="1"/>
    </xf>
    <xf numFmtId="0" fontId="10" fillId="0" borderId="0" xfId="49" applyFont="1" applyFill="1" applyBorder="1" applyAlignment="1" applyProtection="1">
      <alignment wrapText="1"/>
    </xf>
    <xf numFmtId="0" fontId="8" fillId="0" borderId="1" xfId="49" applyFont="1" applyFill="1" applyBorder="1" applyAlignment="1" applyProtection="1">
      <alignment horizontal="center" vertical="center" wrapText="1"/>
    </xf>
    <xf numFmtId="0" fontId="8" fillId="0" borderId="1" xfId="49" applyFont="1" applyFill="1" applyBorder="1" applyAlignment="1" applyProtection="1">
      <alignment horizontal="center" vertical="center"/>
    </xf>
    <xf numFmtId="0" fontId="9" fillId="0" borderId="1" xfId="49" applyFont="1" applyFill="1" applyBorder="1" applyAlignment="1" applyProtection="1">
      <alignment horizontal="center" vertical="center" wrapText="1"/>
    </xf>
    <xf numFmtId="0" fontId="8" fillId="0" borderId="5" xfId="49" applyFont="1" applyFill="1" applyBorder="1" applyAlignment="1" applyProtection="1">
      <alignment horizontal="center" vertical="center"/>
    </xf>
    <xf numFmtId="0" fontId="8" fillId="0" borderId="6" xfId="49" applyFont="1" applyFill="1" applyBorder="1" applyAlignment="1" applyProtection="1">
      <alignment horizontal="center" vertical="center"/>
    </xf>
    <xf numFmtId="3" fontId="8" fillId="0" borderId="6" xfId="49" applyNumberFormat="1" applyFont="1" applyFill="1" applyBorder="1" applyAlignment="1" applyProtection="1">
      <alignment horizontal="center" vertical="center"/>
    </xf>
    <xf numFmtId="0" fontId="8" fillId="0" borderId="6" xfId="49" applyFont="1" applyFill="1" applyBorder="1" applyAlignment="1" applyProtection="1">
      <alignment horizontal="left" vertical="center" wrapText="1"/>
    </xf>
    <xf numFmtId="0" fontId="8" fillId="0" borderId="6" xfId="49" applyFont="1" applyFill="1" applyBorder="1" applyAlignment="1" applyProtection="1">
      <alignment horizontal="right" vertical="center"/>
      <protection locked="0"/>
    </xf>
    <xf numFmtId="0" fontId="8" fillId="0" borderId="2" xfId="49" applyFont="1" applyFill="1" applyBorder="1" applyAlignment="1" applyProtection="1">
      <alignment horizontal="center" vertical="center"/>
    </xf>
    <xf numFmtId="0" fontId="8" fillId="0" borderId="3" xfId="49" applyFont="1" applyFill="1" applyBorder="1" applyAlignment="1" applyProtection="1">
      <alignment horizontal="center" vertical="center"/>
    </xf>
    <xf numFmtId="0" fontId="8" fillId="0" borderId="4" xfId="49" applyFont="1" applyFill="1" applyBorder="1" applyAlignment="1" applyProtection="1">
      <alignment horizontal="center" vertical="center"/>
    </xf>
    <xf numFmtId="0" fontId="8" fillId="0" borderId="6" xfId="49" applyFont="1" applyFill="1" applyBorder="1" applyAlignment="1" applyProtection="1">
      <alignment horizontal="right" vertical="center"/>
    </xf>
    <xf numFmtId="0" fontId="7" fillId="0" borderId="0" xfId="49" applyFont="1" applyFill="1" applyBorder="1" applyAlignment="1" applyProtection="1">
      <alignment horizontal="right" vertical="center"/>
    </xf>
    <xf numFmtId="0" fontId="8" fillId="0" borderId="3" xfId="49" applyFont="1" applyFill="1" applyBorder="1" applyAlignment="1" applyProtection="1">
      <alignment horizontal="center" vertical="center" wrapText="1"/>
    </xf>
    <xf numFmtId="0" fontId="10" fillId="0" borderId="0" xfId="49" applyFont="1" applyFill="1" applyBorder="1" applyAlignment="1" applyProtection="1">
      <alignment vertical="center"/>
    </xf>
    <xf numFmtId="0" fontId="11" fillId="0" borderId="0" xfId="49" applyFont="1" applyFill="1" applyBorder="1" applyAlignment="1" applyProtection="1">
      <alignment horizontal="center" vertical="center" wrapText="1"/>
    </xf>
    <xf numFmtId="0" fontId="7" fillId="0" borderId="0" xfId="49" applyFont="1" applyFill="1" applyBorder="1" applyAlignment="1" applyProtection="1">
      <alignment horizontal="left" vertical="center"/>
    </xf>
    <xf numFmtId="0" fontId="4" fillId="0" borderId="0" xfId="49" applyFont="1" applyFill="1" applyBorder="1" applyAlignment="1" applyProtection="1">
      <alignment horizontal="left" vertical="center"/>
    </xf>
    <xf numFmtId="0" fontId="4" fillId="0" borderId="0" xfId="49" applyFont="1" applyFill="1" applyBorder="1" applyAlignment="1" applyProtection="1">
      <alignment vertical="center"/>
    </xf>
    <xf numFmtId="0" fontId="2" fillId="0" borderId="0" xfId="49" applyFont="1" applyFill="1" applyBorder="1" applyAlignment="1" applyProtection="1">
      <alignment horizontal="right" vertical="center"/>
    </xf>
    <xf numFmtId="0" fontId="8" fillId="0" borderId="2" xfId="49" applyFont="1" applyFill="1" applyBorder="1" applyAlignment="1" applyProtection="1">
      <alignment horizontal="center" vertical="center" wrapText="1"/>
    </xf>
    <xf numFmtId="0" fontId="8" fillId="0" borderId="4" xfId="49" applyFont="1" applyFill="1" applyBorder="1" applyAlignment="1" applyProtection="1">
      <alignment horizontal="center" vertical="center" wrapText="1"/>
    </xf>
    <xf numFmtId="0" fontId="8" fillId="0" borderId="5" xfId="49" applyFont="1" applyFill="1" applyBorder="1" applyAlignment="1" applyProtection="1">
      <alignment horizontal="center" vertical="center" wrapText="1"/>
    </xf>
    <xf numFmtId="0" fontId="8" fillId="0" borderId="6" xfId="49" applyFont="1" applyFill="1" applyBorder="1" applyAlignment="1" applyProtection="1">
      <alignment horizontal="center" vertical="center" wrapText="1"/>
    </xf>
    <xf numFmtId="0" fontId="9" fillId="0" borderId="6" xfId="49" applyFont="1" applyFill="1" applyBorder="1" applyAlignment="1" applyProtection="1">
      <alignment horizontal="center" vertical="center" wrapText="1"/>
    </xf>
    <xf numFmtId="0" fontId="8" fillId="0" borderId="6" xfId="49" applyFont="1" applyFill="1" applyBorder="1" applyAlignment="1" applyProtection="1">
      <alignment vertical="center" wrapText="1"/>
    </xf>
    <xf numFmtId="49" fontId="8" fillId="0" borderId="6" xfId="49" applyNumberFormat="1" applyFont="1" applyFill="1" applyBorder="1" applyAlignment="1" applyProtection="1">
      <alignment horizontal="center" vertical="center"/>
    </xf>
    <xf numFmtId="4" fontId="8" fillId="0" borderId="6" xfId="49" applyNumberFormat="1" applyFont="1" applyFill="1" applyBorder="1" applyAlignment="1" applyProtection="1">
      <alignment horizontal="right" vertical="center"/>
    </xf>
    <xf numFmtId="0" fontId="8" fillId="0" borderId="4" xfId="49" applyFont="1" applyFill="1" applyBorder="1" applyAlignment="1" applyProtection="1">
      <alignment horizontal="left" vertical="center" wrapText="1"/>
    </xf>
    <xf numFmtId="0" fontId="10" fillId="0" borderId="6" xfId="49" applyFont="1" applyFill="1" applyBorder="1" applyAlignment="1" applyProtection="1">
      <alignment vertical="center"/>
    </xf>
    <xf numFmtId="0" fontId="9" fillId="0" borderId="4" xfId="49" applyFont="1" applyFill="1" applyBorder="1" applyAlignment="1" applyProtection="1">
      <alignment horizontal="center" vertical="center" wrapText="1"/>
      <protection locked="0"/>
    </xf>
    <xf numFmtId="0" fontId="13" fillId="0" borderId="0" xfId="49" applyFont="1" applyFill="1" applyBorder="1" applyAlignment="1" applyProtection="1">
      <alignment vertical="top"/>
      <protection locked="0"/>
    </xf>
    <xf numFmtId="0" fontId="9" fillId="0" borderId="0" xfId="49" applyFont="1" applyFill="1" applyBorder="1" applyAlignment="1" applyProtection="1">
      <alignment vertical="top"/>
      <protection locked="0"/>
    </xf>
    <xf numFmtId="0" fontId="14" fillId="0" borderId="0" xfId="49" applyFont="1" applyFill="1" applyBorder="1" applyAlignment="1" applyProtection="1">
      <alignment horizontal="center" vertical="center"/>
      <protection locked="0"/>
    </xf>
    <xf numFmtId="0" fontId="14" fillId="0" borderId="0" xfId="49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horizontal="center" vertical="center"/>
      <protection locked="0"/>
    </xf>
    <xf numFmtId="0" fontId="10" fillId="0" borderId="0" xfId="49" applyFont="1" applyFill="1" applyBorder="1" applyAlignment="1" applyProtection="1">
      <alignment horizontal="center" vertical="center"/>
    </xf>
    <xf numFmtId="0" fontId="7" fillId="0" borderId="6" xfId="49" applyFont="1" applyFill="1" applyBorder="1" applyAlignment="1" applyProtection="1">
      <alignment horizontal="left" vertical="center"/>
    </xf>
    <xf numFmtId="0" fontId="7" fillId="0" borderId="6" xfId="49" applyFont="1" applyFill="1" applyBorder="1" applyAlignment="1" applyProtection="1">
      <alignment horizontal="center" vertical="center"/>
      <protection locked="0"/>
    </xf>
    <xf numFmtId="0" fontId="7" fillId="0" borderId="6" xfId="49" applyFont="1" applyFill="1" applyBorder="1" applyAlignment="1" applyProtection="1">
      <alignment horizontal="center" vertical="center"/>
    </xf>
    <xf numFmtId="0" fontId="7" fillId="0" borderId="6" xfId="49" applyFont="1" applyFill="1" applyBorder="1" applyAlignment="1" applyProtection="1">
      <alignment horizontal="left" vertical="center" wrapText="1"/>
    </xf>
    <xf numFmtId="0" fontId="7" fillId="0" borderId="0" xfId="49" applyFont="1" applyFill="1" applyBorder="1" applyAlignment="1" applyProtection="1">
      <alignment horizontal="right" vertical="center"/>
      <protection locked="0"/>
    </xf>
    <xf numFmtId="0" fontId="4" fillId="0" borderId="0" xfId="49" applyFont="1" applyFill="1" applyBorder="1" applyAlignment="1" applyProtection="1">
      <alignment horizontal="right" vertical="center"/>
    </xf>
    <xf numFmtId="0" fontId="7" fillId="0" borderId="0" xfId="49" applyFont="1" applyFill="1" applyBorder="1" applyAlignment="1" applyProtection="1">
      <alignment horizontal="left" vertical="center" wrapText="1"/>
    </xf>
    <xf numFmtId="0" fontId="8" fillId="0" borderId="0" xfId="49" applyFont="1" applyFill="1" applyBorder="1" applyAlignment="1" applyProtection="1">
      <alignment wrapText="1"/>
    </xf>
    <xf numFmtId="0" fontId="4" fillId="0" borderId="0" xfId="49" applyFont="1" applyFill="1" applyBorder="1" applyAlignment="1" applyProtection="1">
      <alignment horizontal="right" wrapText="1"/>
    </xf>
    <xf numFmtId="0" fontId="8" fillId="0" borderId="7" xfId="49" applyFont="1" applyFill="1" applyBorder="1" applyAlignment="1" applyProtection="1">
      <alignment horizontal="center" vertical="center"/>
    </xf>
    <xf numFmtId="0" fontId="8" fillId="0" borderId="8" xfId="49" applyFont="1" applyFill="1" applyBorder="1" applyAlignment="1" applyProtection="1">
      <alignment horizontal="center" vertical="center" wrapText="1"/>
    </xf>
    <xf numFmtId="0" fontId="9" fillId="0" borderId="2" xfId="49" applyFont="1" applyFill="1" applyBorder="1" applyAlignment="1" applyProtection="1">
      <alignment horizontal="center" vertical="center"/>
    </xf>
    <xf numFmtId="0" fontId="7" fillId="0" borderId="6" xfId="49" applyFont="1" applyFill="1" applyBorder="1" applyAlignment="1" applyProtection="1">
      <alignment horizontal="right" vertical="center"/>
      <protection locked="0"/>
    </xf>
    <xf numFmtId="0" fontId="2" fillId="0" borderId="2" xfId="49" applyFont="1" applyFill="1" applyBorder="1" applyAlignment="1" applyProtection="1">
      <alignment horizontal="right" vertical="center"/>
      <protection locked="0"/>
    </xf>
    <xf numFmtId="0" fontId="2" fillId="0" borderId="6" xfId="49" applyFont="1" applyFill="1" applyBorder="1" applyAlignment="1" applyProtection="1">
      <alignment vertical="center" wrapText="1"/>
    </xf>
    <xf numFmtId="0" fontId="2" fillId="0" borderId="6" xfId="49" applyFont="1" applyFill="1" applyBorder="1" applyAlignment="1" applyProtection="1">
      <alignment horizontal="center" vertical="center" wrapText="1"/>
      <protection locked="0"/>
    </xf>
    <xf numFmtId="0" fontId="12" fillId="0" borderId="0" xfId="49" applyFont="1" applyFill="1" applyBorder="1" applyAlignment="1" applyProtection="1">
      <alignment horizontal="center" vertical="center"/>
      <protection locked="0"/>
    </xf>
    <xf numFmtId="0" fontId="7" fillId="0" borderId="0" xfId="49" applyFont="1" applyFill="1" applyBorder="1" applyAlignment="1" applyProtection="1">
      <alignment horizontal="right"/>
      <protection locked="0"/>
    </xf>
    <xf numFmtId="0" fontId="8" fillId="0" borderId="3" xfId="49" applyFont="1" applyFill="1" applyBorder="1" applyAlignment="1" applyProtection="1">
      <alignment horizontal="center" vertical="center"/>
      <protection locked="0"/>
    </xf>
    <xf numFmtId="0" fontId="9" fillId="0" borderId="6" xfId="49" applyFont="1" applyFill="1" applyBorder="1" applyAlignment="1" applyProtection="1">
      <alignment horizontal="center" vertical="center" wrapText="1"/>
      <protection locked="0"/>
    </xf>
    <xf numFmtId="0" fontId="1" fillId="0" borderId="0" xfId="49" applyFont="1" applyFill="1" applyBorder="1" applyAlignment="1" applyProtection="1">
      <alignment horizontal="right" vertical="center"/>
    </xf>
    <xf numFmtId="0" fontId="1" fillId="0" borderId="0" xfId="49" applyFont="1" applyFill="1" applyBorder="1" applyAlignment="1" applyProtection="1">
      <alignment horizontal="right" vertical="center"/>
      <protection locked="0"/>
    </xf>
    <xf numFmtId="0" fontId="11" fillId="0" borderId="0" xfId="49" applyFont="1" applyFill="1" applyBorder="1" applyAlignment="1" applyProtection="1">
      <alignment horizontal="center" vertical="center" wrapText="1"/>
      <protection locked="0"/>
    </xf>
    <xf numFmtId="0" fontId="15" fillId="0" borderId="0" xfId="49" applyFont="1" applyFill="1" applyBorder="1" applyAlignment="1" applyProtection="1">
      <alignment horizontal="center" vertical="center"/>
    </xf>
    <xf numFmtId="0" fontId="15" fillId="0" borderId="0" xfId="49" applyFont="1" applyFill="1" applyBorder="1" applyAlignment="1" applyProtection="1">
      <alignment horizontal="center" vertical="center"/>
      <protection locked="0"/>
    </xf>
    <xf numFmtId="0" fontId="10" fillId="0" borderId="0" xfId="49" applyFont="1" applyFill="1" applyBorder="1" applyAlignment="1" applyProtection="1">
      <alignment horizontal="right" vertical="center"/>
      <protection locked="0"/>
    </xf>
    <xf numFmtId="0" fontId="8" fillId="2" borderId="1" xfId="49" applyFont="1" applyFill="1" applyBorder="1" applyAlignment="1" applyProtection="1">
      <alignment horizontal="center" vertical="center" wrapText="1"/>
    </xf>
    <xf numFmtId="0" fontId="9" fillId="0" borderId="1" xfId="49" applyFont="1" applyFill="1" applyBorder="1" applyAlignment="1" applyProtection="1">
      <alignment horizontal="center" vertical="center" wrapText="1"/>
      <protection locked="0"/>
    </xf>
    <xf numFmtId="0" fontId="8" fillId="2" borderId="2" xfId="49" applyFont="1" applyFill="1" applyBorder="1" applyAlignment="1" applyProtection="1">
      <alignment horizontal="center" vertical="center"/>
    </xf>
    <xf numFmtId="0" fontId="8" fillId="2" borderId="7" xfId="49" applyFont="1" applyFill="1" applyBorder="1" applyAlignment="1" applyProtection="1">
      <alignment horizontal="center" vertical="center" wrapText="1"/>
      <protection locked="0"/>
    </xf>
    <xf numFmtId="0" fontId="8" fillId="2" borderId="7" xfId="49" applyFont="1" applyFill="1" applyBorder="1" applyAlignment="1" applyProtection="1">
      <alignment horizontal="center" vertical="center"/>
      <protection locked="0"/>
    </xf>
    <xf numFmtId="0" fontId="8" fillId="2" borderId="6" xfId="49" applyFont="1" applyFill="1" applyBorder="1" applyAlignment="1" applyProtection="1">
      <alignment horizontal="center" vertical="center" wrapText="1"/>
      <protection locked="0"/>
    </xf>
    <xf numFmtId="0" fontId="7" fillId="0" borderId="6" xfId="49" applyFont="1" applyFill="1" applyBorder="1" applyAlignment="1" applyProtection="1">
      <alignment horizontal="right" vertical="center"/>
    </xf>
    <xf numFmtId="0" fontId="7" fillId="2" borderId="6" xfId="49" applyFont="1" applyFill="1" applyBorder="1" applyAlignment="1" applyProtection="1">
      <alignment horizontal="left" vertical="center"/>
      <protection locked="0"/>
    </xf>
    <xf numFmtId="0" fontId="7" fillId="2" borderId="2" xfId="49" applyFont="1" applyFill="1" applyBorder="1" applyAlignment="1" applyProtection="1">
      <alignment horizontal="center" vertical="center"/>
    </xf>
    <xf numFmtId="0" fontId="7" fillId="2" borderId="3" xfId="49" applyFont="1" applyFill="1" applyBorder="1" applyAlignment="1" applyProtection="1">
      <alignment horizontal="left" vertical="center"/>
    </xf>
    <xf numFmtId="0" fontId="7" fillId="0" borderId="3" xfId="49" applyFont="1" applyFill="1" applyBorder="1" applyAlignment="1" applyProtection="1">
      <alignment horizontal="center" vertical="center"/>
      <protection locked="0"/>
    </xf>
    <xf numFmtId="0" fontId="7" fillId="0" borderId="3" xfId="49" applyFont="1" applyFill="1" applyBorder="1" applyAlignment="1" applyProtection="1">
      <alignment horizontal="center" vertical="center"/>
    </xf>
    <xf numFmtId="0" fontId="7" fillId="2" borderId="4" xfId="49" applyFont="1" applyFill="1" applyBorder="1" applyAlignment="1" applyProtection="1">
      <alignment horizontal="center" vertical="center"/>
    </xf>
    <xf numFmtId="0" fontId="10" fillId="0" borderId="0" xfId="49" applyFont="1" applyFill="1" applyBorder="1" applyAlignment="1" applyProtection="1">
      <alignment horizontal="right" vertical="center"/>
    </xf>
    <xf numFmtId="0" fontId="13" fillId="0" borderId="0" xfId="49" applyFont="1" applyFill="1" applyBorder="1" applyAlignment="1" applyProtection="1">
      <alignment horizontal="center" vertical="center"/>
      <protection locked="0"/>
    </xf>
    <xf numFmtId="0" fontId="9" fillId="0" borderId="3" xfId="49" applyFont="1" applyFill="1" applyBorder="1" applyAlignment="1" applyProtection="1">
      <alignment horizontal="center" vertical="center"/>
      <protection locked="0"/>
    </xf>
    <xf numFmtId="0" fontId="8" fillId="2" borderId="9" xfId="49" applyFont="1" applyFill="1" applyBorder="1" applyAlignment="1" applyProtection="1">
      <alignment horizontal="center" vertical="center" wrapText="1"/>
      <protection locked="0"/>
    </xf>
    <xf numFmtId="0" fontId="8" fillId="2" borderId="10" xfId="49" applyFont="1" applyFill="1" applyBorder="1" applyAlignment="1" applyProtection="1">
      <alignment horizontal="center" vertical="center" wrapText="1"/>
      <protection locked="0"/>
    </xf>
    <xf numFmtId="0" fontId="7" fillId="0" borderId="2" xfId="49" applyFont="1" applyFill="1" applyBorder="1" applyAlignment="1" applyProtection="1">
      <alignment horizontal="right" vertical="center"/>
    </xf>
    <xf numFmtId="4" fontId="7" fillId="0" borderId="2" xfId="49" applyNumberFormat="1" applyFont="1" applyFill="1" applyBorder="1" applyAlignment="1" applyProtection="1">
      <alignment horizontal="right" vertical="center"/>
    </xf>
    <xf numFmtId="49" fontId="10" fillId="0" borderId="0" xfId="49" applyNumberFormat="1" applyFont="1" applyFill="1" applyBorder="1" applyAlignment="1" applyProtection="1"/>
    <xf numFmtId="0" fontId="16" fillId="0" borderId="0" xfId="49" applyFont="1" applyFill="1" applyBorder="1" applyAlignment="1" applyProtection="1"/>
    <xf numFmtId="49" fontId="16" fillId="0" borderId="0" xfId="49" applyNumberFormat="1" applyFont="1" applyFill="1" applyBorder="1" applyAlignment="1" applyProtection="1"/>
    <xf numFmtId="0" fontId="16" fillId="0" borderId="0" xfId="49" applyFont="1" applyFill="1" applyBorder="1" applyAlignment="1" applyProtection="1">
      <alignment horizontal="right"/>
    </xf>
    <xf numFmtId="0" fontId="4" fillId="0" borderId="0" xfId="49" applyFont="1" applyFill="1" applyBorder="1" applyAlignment="1" applyProtection="1">
      <alignment horizontal="right"/>
    </xf>
    <xf numFmtId="0" fontId="7" fillId="0" borderId="0" xfId="49" applyFont="1" applyFill="1" applyBorder="1" applyAlignment="1" applyProtection="1">
      <alignment horizontal="right"/>
    </xf>
    <xf numFmtId="0" fontId="17" fillId="0" borderId="0" xfId="49" applyFont="1" applyFill="1" applyBorder="1" applyAlignment="1" applyProtection="1">
      <alignment horizontal="center" vertical="center" wrapText="1"/>
    </xf>
    <xf numFmtId="0" fontId="17" fillId="0" borderId="0" xfId="49" applyFont="1" applyFill="1" applyBorder="1" applyAlignment="1" applyProtection="1">
      <alignment horizontal="center" vertical="center"/>
    </xf>
    <xf numFmtId="0" fontId="7" fillId="0" borderId="10" xfId="49" applyFont="1" applyFill="1" applyBorder="1" applyAlignment="1" applyProtection="1">
      <alignment horizontal="left" vertical="center"/>
    </xf>
    <xf numFmtId="49" fontId="10" fillId="0" borderId="10" xfId="49" applyNumberFormat="1" applyFont="1" applyFill="1" applyBorder="1" applyAlignment="1" applyProtection="1"/>
    <xf numFmtId="0" fontId="16" fillId="0" borderId="10" xfId="49" applyFont="1" applyFill="1" applyBorder="1" applyAlignment="1" applyProtection="1">
      <alignment horizontal="right"/>
    </xf>
    <xf numFmtId="0" fontId="4" fillId="0" borderId="10" xfId="49" applyFont="1" applyFill="1" applyBorder="1" applyAlignment="1" applyProtection="1">
      <alignment horizontal="right"/>
    </xf>
    <xf numFmtId="49" fontId="8" fillId="0" borderId="1" xfId="49" applyNumberFormat="1" applyFont="1" applyFill="1" applyBorder="1" applyAlignment="1" applyProtection="1">
      <alignment horizontal="center" vertical="center" wrapText="1"/>
    </xf>
    <xf numFmtId="49" fontId="8" fillId="0" borderId="7" xfId="49" applyNumberFormat="1" applyFont="1" applyFill="1" applyBorder="1" applyAlignment="1" applyProtection="1">
      <alignment horizontal="center" vertical="center" wrapText="1"/>
    </xf>
    <xf numFmtId="0" fontId="2" fillId="0" borderId="2" xfId="49" applyFont="1" applyFill="1" applyBorder="1" applyAlignment="1" applyProtection="1">
      <alignment horizontal="center" vertical="center"/>
    </xf>
    <xf numFmtId="49" fontId="7" fillId="0" borderId="3" xfId="49" applyNumberFormat="1" applyFont="1" applyFill="1" applyBorder="1" applyAlignment="1" applyProtection="1">
      <alignment horizontal="center" vertical="center"/>
    </xf>
    <xf numFmtId="0" fontId="2" fillId="0" borderId="4" xfId="49" applyFont="1" applyFill="1" applyBorder="1" applyAlignment="1" applyProtection="1">
      <alignment horizontal="center" vertical="center"/>
    </xf>
    <xf numFmtId="4" fontId="7" fillId="0" borderId="6" xfId="49" applyNumberFormat="1" applyFont="1" applyFill="1" applyBorder="1" applyAlignment="1" applyProtection="1">
      <alignment vertical="center"/>
      <protection locked="0"/>
    </xf>
    <xf numFmtId="0" fontId="18" fillId="0" borderId="0" xfId="49" applyFont="1" applyFill="1" applyAlignment="1" applyProtection="1">
      <alignment horizontal="left" vertical="center"/>
      <protection locked="0"/>
    </xf>
    <xf numFmtId="0" fontId="19" fillId="0" borderId="0" xfId="49" applyFont="1" applyFill="1" applyBorder="1" applyAlignment="1" applyProtection="1">
      <alignment horizontal="center" vertical="center"/>
    </xf>
    <xf numFmtId="0" fontId="20" fillId="0" borderId="0" xfId="49" applyFont="1" applyFill="1" applyBorder="1" applyAlignment="1" applyProtection="1">
      <alignment horizontal="center" vertical="center"/>
      <protection locked="0"/>
    </xf>
    <xf numFmtId="0" fontId="20" fillId="0" borderId="5" xfId="49" applyFont="1" applyFill="1" applyBorder="1" applyAlignment="1" applyProtection="1">
      <alignment horizontal="center" vertical="center" wrapText="1"/>
    </xf>
    <xf numFmtId="0" fontId="20" fillId="0" borderId="5" xfId="49" applyFont="1" applyFill="1" applyBorder="1" applyAlignment="1" applyProtection="1">
      <alignment horizontal="center" vertical="center"/>
      <protection locked="0"/>
    </xf>
    <xf numFmtId="0" fontId="20" fillId="0" borderId="6" xfId="49" applyFont="1" applyFill="1" applyBorder="1" applyAlignment="1" applyProtection="1">
      <alignment horizontal="center" vertical="center" wrapText="1"/>
    </xf>
    <xf numFmtId="0" fontId="20" fillId="0" borderId="6" xfId="49" applyFont="1" applyFill="1" applyBorder="1" applyAlignment="1" applyProtection="1">
      <alignment horizontal="center" vertical="center" wrapText="1"/>
      <protection locked="0"/>
    </xf>
    <xf numFmtId="0" fontId="20" fillId="0" borderId="6" xfId="49" applyFont="1" applyFill="1" applyBorder="1" applyAlignment="1" applyProtection="1">
      <alignment horizontal="center" vertical="center"/>
    </xf>
    <xf numFmtId="0" fontId="20" fillId="0" borderId="6" xfId="49" applyFont="1" applyFill="1" applyBorder="1" applyAlignment="1" applyProtection="1">
      <alignment horizontal="center" vertical="center"/>
      <protection locked="0"/>
    </xf>
    <xf numFmtId="0" fontId="20" fillId="0" borderId="6" xfId="49" applyFont="1" applyFill="1" applyBorder="1" applyAlignment="1" applyProtection="1">
      <alignment horizontal="left" vertical="center"/>
    </xf>
    <xf numFmtId="0" fontId="20" fillId="0" borderId="6" xfId="49" applyFont="1" applyFill="1" applyBorder="1" applyAlignment="1" applyProtection="1">
      <alignment horizontal="left" vertical="center" wrapText="1"/>
      <protection locked="0"/>
    </xf>
    <xf numFmtId="0" fontId="20" fillId="0" borderId="6" xfId="49" applyFont="1" applyFill="1" applyBorder="1" applyAlignment="1" applyProtection="1">
      <alignment horizontal="left" vertical="center" wrapText="1"/>
    </xf>
    <xf numFmtId="0" fontId="20" fillId="0" borderId="6" xfId="49" applyFont="1" applyFill="1" applyBorder="1" applyAlignment="1" applyProtection="1">
      <alignment vertical="center" wrapText="1"/>
    </xf>
    <xf numFmtId="0" fontId="20" fillId="0" borderId="6" xfId="49" applyFont="1" applyFill="1" applyBorder="1" applyAlignment="1" applyProtection="1">
      <alignment vertical="center" wrapText="1"/>
      <protection locked="0"/>
    </xf>
    <xf numFmtId="0" fontId="20" fillId="0" borderId="6" xfId="49" applyFont="1" applyFill="1" applyBorder="1" applyAlignment="1" applyProtection="1">
      <alignment vertical="top" wrapText="1"/>
    </xf>
    <xf numFmtId="0" fontId="20" fillId="0" borderId="1" xfId="49" applyFont="1" applyFill="1" applyBorder="1" applyAlignment="1" applyProtection="1">
      <alignment horizontal="center" vertical="center" wrapText="1"/>
    </xf>
    <xf numFmtId="0" fontId="20" fillId="0" borderId="1" xfId="49" applyFont="1" applyFill="1" applyBorder="1" applyAlignment="1" applyProtection="1">
      <alignment horizontal="center" vertical="center" wrapText="1"/>
      <protection locked="0"/>
    </xf>
    <xf numFmtId="0" fontId="20" fillId="0" borderId="1" xfId="49" applyFont="1" applyFill="1" applyBorder="1" applyAlignment="1" applyProtection="1">
      <alignment horizontal="left" vertical="top" wrapText="1"/>
    </xf>
    <xf numFmtId="0" fontId="20" fillId="0" borderId="7" xfId="49" applyFont="1" applyFill="1" applyBorder="1" applyAlignment="1" applyProtection="1">
      <alignment horizontal="center" vertical="center" wrapText="1"/>
    </xf>
    <xf numFmtId="0" fontId="20" fillId="0" borderId="7" xfId="49" applyFont="1" applyFill="1" applyBorder="1" applyAlignment="1" applyProtection="1">
      <alignment horizontal="center" vertical="center" wrapText="1"/>
      <protection locked="0"/>
    </xf>
    <xf numFmtId="0" fontId="20" fillId="0" borderId="7" xfId="49" applyFont="1" applyFill="1" applyBorder="1" applyAlignment="1" applyProtection="1">
      <alignment horizontal="left" vertical="top" wrapText="1"/>
    </xf>
    <xf numFmtId="0" fontId="20" fillId="0" borderId="5" xfId="49" applyFont="1" applyFill="1" applyBorder="1" applyAlignment="1" applyProtection="1">
      <alignment horizontal="center" vertical="center" wrapText="1"/>
      <protection locked="0"/>
    </xf>
    <xf numFmtId="0" fontId="20" fillId="0" borderId="5" xfId="49" applyFont="1" applyFill="1" applyBorder="1" applyAlignment="1" applyProtection="1">
      <alignment horizontal="left" vertical="top" wrapText="1"/>
    </xf>
    <xf numFmtId="0" fontId="20" fillId="0" borderId="1" xfId="49" applyFont="1" applyFill="1" applyBorder="1" applyAlignment="1" applyProtection="1">
      <alignment horizontal="center" vertical="center"/>
    </xf>
    <xf numFmtId="0" fontId="20" fillId="0" borderId="7" xfId="49" applyFont="1" applyFill="1" applyBorder="1" applyAlignment="1" applyProtection="1">
      <alignment horizontal="center" vertical="center"/>
    </xf>
    <xf numFmtId="0" fontId="20" fillId="0" borderId="5" xfId="49" applyFont="1" applyFill="1" applyBorder="1" applyAlignment="1" applyProtection="1">
      <alignment horizontal="center" vertical="center"/>
    </xf>
    <xf numFmtId="0" fontId="10" fillId="0" borderId="0" xfId="49" applyFont="1" applyFill="1" applyBorder="1" applyAlignment="1" applyProtection="1">
      <alignment vertical="top"/>
    </xf>
    <xf numFmtId="49" fontId="4" fillId="0" borderId="0" xfId="49" applyNumberFormat="1" applyFont="1" applyFill="1" applyBorder="1" applyAlignment="1" applyProtection="1"/>
    <xf numFmtId="0" fontId="8" fillId="0" borderId="0" xfId="49" applyFont="1" applyFill="1" applyBorder="1" applyAlignment="1" applyProtection="1">
      <alignment horizontal="left" vertical="center"/>
    </xf>
    <xf numFmtId="0" fontId="8" fillId="0" borderId="1" xfId="49" applyFont="1" applyFill="1" applyBorder="1" applyAlignment="1" applyProtection="1">
      <alignment horizontal="center" vertical="center" wrapText="1"/>
      <protection locked="0"/>
    </xf>
    <xf numFmtId="0" fontId="8" fillId="0" borderId="7" xfId="49" applyFont="1" applyFill="1" applyBorder="1" applyAlignment="1" applyProtection="1">
      <alignment horizontal="center" vertical="center" wrapText="1"/>
      <protection locked="0"/>
    </xf>
    <xf numFmtId="0" fontId="8" fillId="0" borderId="7" xfId="49" applyFont="1" applyFill="1" applyBorder="1" applyAlignment="1" applyProtection="1">
      <alignment horizontal="center" vertical="center" wrapText="1"/>
    </xf>
    <xf numFmtId="0" fontId="8" fillId="0" borderId="5" xfId="49" applyFont="1" applyFill="1" applyBorder="1" applyAlignment="1" applyProtection="1">
      <alignment horizontal="center" vertical="center" wrapText="1"/>
      <protection locked="0"/>
    </xf>
    <xf numFmtId="0" fontId="2" fillId="0" borderId="6" xfId="49" applyFont="1" applyFill="1" applyBorder="1" applyAlignment="1" applyProtection="1">
      <alignment horizontal="left" vertical="top" wrapText="1"/>
      <protection locked="0"/>
    </xf>
    <xf numFmtId="0" fontId="2" fillId="0" borderId="6" xfId="49" applyFont="1" applyFill="1" applyBorder="1" applyAlignment="1" applyProtection="1">
      <alignment horizontal="left" vertical="center" wrapText="1"/>
      <protection locked="0"/>
    </xf>
    <xf numFmtId="0" fontId="2" fillId="0" borderId="6" xfId="49" applyFont="1" applyFill="1" applyBorder="1" applyAlignment="1" applyProtection="1">
      <alignment horizontal="left" vertical="top" wrapText="1"/>
    </xf>
    <xf numFmtId="0" fontId="10" fillId="0" borderId="6" xfId="49" applyFont="1" applyFill="1" applyBorder="1" applyAlignment="1" applyProtection="1"/>
    <xf numFmtId="0" fontId="2" fillId="0" borderId="2" xfId="49" applyFont="1" applyFill="1" applyBorder="1" applyAlignment="1" applyProtection="1">
      <alignment horizontal="center" vertical="center" wrapText="1"/>
      <protection locked="0"/>
    </xf>
    <xf numFmtId="0" fontId="2" fillId="0" borderId="3" xfId="49" applyFont="1" applyFill="1" applyBorder="1" applyAlignment="1" applyProtection="1">
      <alignment horizontal="left" vertical="center"/>
    </xf>
    <xf numFmtId="0" fontId="2" fillId="0" borderId="4" xfId="49" applyFont="1" applyFill="1" applyBorder="1" applyAlignment="1" applyProtection="1">
      <alignment horizontal="left" vertical="center"/>
    </xf>
    <xf numFmtId="0" fontId="8" fillId="0" borderId="0" xfId="49" applyFont="1" applyFill="1" applyBorder="1" applyAlignment="1" applyProtection="1"/>
    <xf numFmtId="0" fontId="8" fillId="0" borderId="8" xfId="49" applyFont="1" applyFill="1" applyBorder="1" applyAlignment="1" applyProtection="1">
      <alignment horizontal="center" vertical="center"/>
    </xf>
    <xf numFmtId="0" fontId="8" fillId="0" borderId="11" xfId="49" applyFont="1" applyFill="1" applyBorder="1" applyAlignment="1" applyProtection="1">
      <alignment horizontal="center" vertical="center"/>
    </xf>
    <xf numFmtId="0" fontId="8" fillId="0" borderId="12" xfId="49" applyFont="1" applyFill="1" applyBorder="1" applyAlignment="1" applyProtection="1">
      <alignment horizontal="center" vertical="center" wrapText="1"/>
      <protection locked="0"/>
    </xf>
    <xf numFmtId="0" fontId="8" fillId="0" borderId="13" xfId="49" applyFont="1" applyFill="1" applyBorder="1" applyAlignment="1" applyProtection="1">
      <alignment horizontal="center" vertical="center"/>
    </xf>
    <xf numFmtId="0" fontId="9" fillId="0" borderId="6" xfId="49" applyFont="1" applyFill="1" applyBorder="1" applyAlignment="1" applyProtection="1">
      <alignment horizontal="center" vertical="center"/>
      <protection locked="0"/>
    </xf>
    <xf numFmtId="4" fontId="2" fillId="0" borderId="6" xfId="49" applyNumberFormat="1" applyFont="1" applyFill="1" applyBorder="1" applyAlignment="1" applyProtection="1">
      <alignment horizontal="right" vertical="center" wrapText="1"/>
      <protection locked="0"/>
    </xf>
    <xf numFmtId="0" fontId="7" fillId="0" borderId="6" xfId="49" applyFont="1" applyFill="1" applyBorder="1" applyAlignment="1" applyProtection="1">
      <alignment horizontal="right" vertical="center" wrapText="1"/>
      <protection locked="0"/>
    </xf>
    <xf numFmtId="4" fontId="2" fillId="0" borderId="6" xfId="49" applyNumberFormat="1" applyFont="1" applyFill="1" applyBorder="1" applyAlignment="1" applyProtection="1">
      <alignment horizontal="right" vertical="center" wrapText="1"/>
    </xf>
    <xf numFmtId="0" fontId="7" fillId="0" borderId="6" xfId="49" applyFont="1" applyFill="1" applyBorder="1" applyAlignment="1" applyProtection="1">
      <alignment horizontal="right" vertical="center" wrapText="1"/>
    </xf>
    <xf numFmtId="0" fontId="10" fillId="0" borderId="0" xfId="49" applyFont="1" applyFill="1" applyBorder="1" applyAlignment="1" applyProtection="1">
      <alignment vertical="top"/>
      <protection locked="0"/>
    </xf>
    <xf numFmtId="49" fontId="4" fillId="0" borderId="0" xfId="49" applyNumberFormat="1" applyFont="1" applyFill="1" applyBorder="1" applyAlignment="1" applyProtection="1">
      <protection locked="0"/>
    </xf>
    <xf numFmtId="0" fontId="4" fillId="0" borderId="0" xfId="49" applyFont="1" applyFill="1" applyBorder="1" applyAlignment="1" applyProtection="1">
      <protection locked="0"/>
    </xf>
    <xf numFmtId="0" fontId="11" fillId="0" borderId="0" xfId="49" applyFont="1" applyFill="1" applyBorder="1" applyAlignment="1" applyProtection="1">
      <alignment horizontal="center" vertical="center"/>
      <protection locked="0"/>
    </xf>
    <xf numFmtId="0" fontId="8" fillId="0" borderId="0" xfId="49" applyFont="1" applyFill="1" applyBorder="1" applyAlignment="1" applyProtection="1">
      <alignment horizontal="left" vertical="center"/>
      <protection locked="0"/>
    </xf>
    <xf numFmtId="0" fontId="8" fillId="0" borderId="0" xfId="49" applyFont="1" applyFill="1" applyBorder="1" applyAlignment="1" applyProtection="1">
      <protection locked="0"/>
    </xf>
    <xf numFmtId="0" fontId="8" fillId="0" borderId="2" xfId="49" applyFont="1" applyFill="1" applyBorder="1" applyAlignment="1" applyProtection="1">
      <alignment horizontal="center" vertical="center"/>
      <protection locked="0"/>
    </xf>
    <xf numFmtId="0" fontId="8" fillId="0" borderId="7" xfId="49" applyFont="1" applyFill="1" applyBorder="1" applyAlignment="1" applyProtection="1">
      <alignment horizontal="center" vertical="center"/>
      <protection locked="0"/>
    </xf>
    <xf numFmtId="0" fontId="8" fillId="0" borderId="1" xfId="49" applyFont="1" applyFill="1" applyBorder="1" applyAlignment="1" applyProtection="1">
      <alignment horizontal="center" vertical="center"/>
      <protection locked="0"/>
    </xf>
    <xf numFmtId="0" fontId="10" fillId="0" borderId="6" xfId="49" applyFont="1" applyFill="1" applyBorder="1" applyAlignment="1" applyProtection="1">
      <alignment horizontal="center" vertical="center"/>
      <protection locked="0"/>
    </xf>
    <xf numFmtId="0" fontId="10" fillId="0" borderId="2" xfId="49" applyFont="1" applyFill="1" applyBorder="1" applyAlignment="1" applyProtection="1">
      <alignment horizontal="center" vertical="center" wrapText="1"/>
      <protection locked="0"/>
    </xf>
    <xf numFmtId="0" fontId="2" fillId="0" borderId="3" xfId="49" applyFont="1" applyFill="1" applyBorder="1" applyAlignment="1" applyProtection="1">
      <alignment horizontal="left" vertical="center"/>
      <protection locked="0"/>
    </xf>
    <xf numFmtId="0" fontId="2" fillId="0" borderId="4" xfId="49" applyFont="1" applyFill="1" applyBorder="1" applyAlignment="1" applyProtection="1">
      <alignment horizontal="left" vertical="center"/>
      <protection locked="0"/>
    </xf>
    <xf numFmtId="43" fontId="10" fillId="0" borderId="0" xfId="8" applyFont="1" applyFill="1" applyBorder="1" applyAlignment="1" applyProtection="1"/>
    <xf numFmtId="0" fontId="8" fillId="0" borderId="4" xfId="49" applyFont="1" applyFill="1" applyBorder="1" applyAlignment="1" applyProtection="1">
      <alignment horizontal="center" vertical="center"/>
      <protection locked="0"/>
    </xf>
    <xf numFmtId="0" fontId="8" fillId="0" borderId="2" xfId="49" applyFont="1" applyFill="1" applyBorder="1" applyAlignment="1" applyProtection="1">
      <alignment horizontal="center" vertical="center" wrapText="1"/>
      <protection locked="0"/>
    </xf>
    <xf numFmtId="0" fontId="8" fillId="0" borderId="4" xfId="49" applyFont="1" applyFill="1" applyBorder="1" applyAlignment="1" applyProtection="1">
      <alignment horizontal="center" vertical="center" wrapText="1"/>
      <protection locked="0"/>
    </xf>
    <xf numFmtId="0" fontId="8" fillId="0" borderId="3" xfId="49" applyFont="1" applyFill="1" applyBorder="1" applyAlignment="1" applyProtection="1">
      <alignment horizontal="center" vertical="center" wrapText="1"/>
      <protection locked="0"/>
    </xf>
    <xf numFmtId="0" fontId="19" fillId="0" borderId="0" xfId="49" applyFont="1" applyFill="1" applyBorder="1" applyAlignment="1" applyProtection="1">
      <alignment horizontal="center"/>
    </xf>
    <xf numFmtId="0" fontId="19" fillId="0" borderId="0" xfId="49" applyFont="1" applyFill="1" applyBorder="1" applyAlignment="1" applyProtection="1">
      <alignment horizontal="center" wrapText="1"/>
    </xf>
    <xf numFmtId="0" fontId="19" fillId="0" borderId="0" xfId="49" applyFont="1" applyFill="1" applyBorder="1" applyAlignment="1" applyProtection="1">
      <alignment wrapText="1"/>
    </xf>
    <xf numFmtId="0" fontId="19" fillId="0" borderId="0" xfId="49" applyFont="1" applyFill="1" applyBorder="1" applyAlignment="1" applyProtection="1"/>
    <xf numFmtId="0" fontId="10" fillId="0" borderId="0" xfId="49" applyFont="1" applyFill="1" applyBorder="1" applyAlignment="1" applyProtection="1">
      <alignment horizontal="center" wrapText="1"/>
    </xf>
    <xf numFmtId="0" fontId="2" fillId="0" borderId="0" xfId="49" applyFont="1" applyFill="1" applyBorder="1" applyAlignment="1" applyProtection="1">
      <alignment horizontal="right" wrapText="1"/>
    </xf>
    <xf numFmtId="0" fontId="21" fillId="0" borderId="0" xfId="49" applyFont="1" applyFill="1" applyBorder="1" applyAlignment="1" applyProtection="1">
      <alignment horizontal="center" vertical="center" wrapText="1"/>
    </xf>
    <xf numFmtId="0" fontId="22" fillId="0" borderId="0" xfId="49" applyFont="1" applyFill="1" applyBorder="1" applyAlignment="1" applyProtection="1">
      <alignment horizontal="center" vertical="center" wrapText="1"/>
    </xf>
    <xf numFmtId="0" fontId="9" fillId="0" borderId="2" xfId="49" applyFont="1" applyFill="1" applyBorder="1" applyAlignment="1" applyProtection="1">
      <alignment horizontal="center" vertical="center" wrapText="1"/>
    </xf>
    <xf numFmtId="4" fontId="2" fillId="0" borderId="2" xfId="49" applyNumberFormat="1" applyFont="1" applyFill="1" applyBorder="1" applyAlignment="1" applyProtection="1">
      <alignment horizontal="right" vertical="center"/>
    </xf>
    <xf numFmtId="49" fontId="8" fillId="0" borderId="2" xfId="49" applyNumberFormat="1" applyFont="1" applyFill="1" applyBorder="1" applyAlignment="1" applyProtection="1">
      <alignment horizontal="center" vertical="center" wrapText="1"/>
    </xf>
    <xf numFmtId="49" fontId="8" fillId="0" borderId="4" xfId="49" applyNumberFormat="1" applyFont="1" applyFill="1" applyBorder="1" applyAlignment="1" applyProtection="1">
      <alignment horizontal="center" vertical="center" wrapText="1"/>
    </xf>
    <xf numFmtId="0" fontId="23" fillId="0" borderId="0" xfId="49" applyFont="1" applyFill="1" applyBorder="1" applyAlignment="1" applyProtection="1">
      <alignment horizontal="center" vertical="center"/>
    </xf>
    <xf numFmtId="0" fontId="24" fillId="0" borderId="0" xfId="49" applyFont="1" applyFill="1" applyBorder="1" applyAlignment="1" applyProtection="1">
      <alignment horizontal="center" vertical="center"/>
    </xf>
    <xf numFmtId="0" fontId="7" fillId="0" borderId="6" xfId="49" applyFont="1" applyFill="1" applyBorder="1" applyAlignment="1" applyProtection="1">
      <alignment vertical="center"/>
    </xf>
    <xf numFmtId="0" fontId="7" fillId="0" borderId="6" xfId="49" applyFont="1" applyFill="1" applyBorder="1" applyAlignment="1" applyProtection="1">
      <alignment horizontal="left" vertical="center"/>
      <protection locked="0"/>
    </xf>
    <xf numFmtId="0" fontId="7" fillId="0" borderId="6" xfId="49" applyFont="1" applyFill="1" applyBorder="1" applyAlignment="1" applyProtection="1">
      <alignment vertical="center"/>
      <protection locked="0"/>
    </xf>
    <xf numFmtId="0" fontId="25" fillId="0" borderId="6" xfId="49" applyFont="1" applyFill="1" applyBorder="1" applyAlignment="1" applyProtection="1">
      <alignment horizontal="right" vertical="center"/>
    </xf>
    <xf numFmtId="0" fontId="25" fillId="0" borderId="6" xfId="49" applyFont="1" applyFill="1" applyBorder="1" applyAlignment="1" applyProtection="1">
      <alignment horizontal="center" vertical="center"/>
    </xf>
    <xf numFmtId="0" fontId="25" fillId="0" borderId="6" xfId="49" applyFont="1" applyFill="1" applyBorder="1" applyAlignment="1" applyProtection="1">
      <alignment horizontal="center" vertical="center"/>
      <protection locked="0"/>
    </xf>
    <xf numFmtId="4" fontId="25" fillId="0" borderId="6" xfId="49" applyNumberFormat="1" applyFont="1" applyFill="1" applyBorder="1" applyAlignment="1" applyProtection="1">
      <alignment horizontal="right" vertical="center"/>
    </xf>
    <xf numFmtId="0" fontId="8" fillId="0" borderId="0" xfId="49" applyFont="1" applyFill="1" applyBorder="1" applyAlignment="1" applyProtection="1">
      <alignment horizontal="left" vertical="center" wrapText="1"/>
    </xf>
    <xf numFmtId="0" fontId="2" fillId="0" borderId="4" xfId="49" applyFont="1" applyFill="1" applyBorder="1" applyAlignment="1" applyProtection="1">
      <alignment horizontal="center" vertical="center" wrapText="1"/>
    </xf>
    <xf numFmtId="0" fontId="9" fillId="0" borderId="11" xfId="49" applyFont="1" applyFill="1" applyBorder="1" applyAlignment="1" applyProtection="1">
      <alignment horizontal="center" vertical="center" wrapText="1"/>
      <protection locked="0"/>
    </xf>
    <xf numFmtId="0" fontId="9" fillId="0" borderId="3" xfId="49" applyFont="1" applyFill="1" applyBorder="1" applyAlignment="1" applyProtection="1">
      <alignment horizontal="center" vertical="center" wrapText="1"/>
    </xf>
    <xf numFmtId="0" fontId="9" fillId="0" borderId="7" xfId="49" applyFont="1" applyFill="1" applyBorder="1" applyAlignment="1" applyProtection="1">
      <alignment horizontal="center" vertical="center" wrapText="1"/>
    </xf>
    <xf numFmtId="0" fontId="9" fillId="0" borderId="14" xfId="49" applyFont="1" applyFill="1" applyBorder="1" applyAlignment="1" applyProtection="1">
      <alignment horizontal="center" vertical="center" wrapText="1"/>
    </xf>
    <xf numFmtId="3" fontId="8" fillId="0" borderId="2" xfId="49" applyNumberFormat="1" applyFont="1" applyFill="1" applyBorder="1" applyAlignment="1" applyProtection="1">
      <alignment horizontal="center" vertical="center"/>
    </xf>
    <xf numFmtId="0" fontId="7" fillId="0" borderId="2" xfId="49" applyFont="1" applyFill="1" applyBorder="1" applyAlignment="1" applyProtection="1">
      <alignment horizontal="center" vertical="center"/>
      <protection locked="0"/>
    </xf>
    <xf numFmtId="0" fontId="7" fillId="0" borderId="4" xfId="49" applyFont="1" applyFill="1" applyBorder="1" applyAlignment="1" applyProtection="1">
      <alignment horizontal="right" vertical="center"/>
      <protection locked="0"/>
    </xf>
    <xf numFmtId="0" fontId="9" fillId="0" borderId="4" xfId="49" applyFont="1" applyFill="1" applyBorder="1" applyAlignment="1" applyProtection="1">
      <alignment horizontal="center" vertical="center" wrapText="1"/>
    </xf>
    <xf numFmtId="0" fontId="9" fillId="0" borderId="10" xfId="49" applyFont="1" applyFill="1" applyBorder="1" applyAlignment="1" applyProtection="1">
      <alignment horizontal="center" vertical="center"/>
      <protection locked="0"/>
    </xf>
    <xf numFmtId="0" fontId="9" fillId="0" borderId="10" xfId="49" applyFont="1" applyFill="1" applyBorder="1" applyAlignment="1" applyProtection="1">
      <alignment horizontal="center" vertical="center" wrapText="1"/>
    </xf>
    <xf numFmtId="0" fontId="9" fillId="0" borderId="13" xfId="49" applyFont="1" applyFill="1" applyBorder="1" applyAlignment="1" applyProtection="1">
      <alignment horizontal="center" vertical="center" wrapText="1"/>
    </xf>
    <xf numFmtId="0" fontId="9" fillId="0" borderId="14" xfId="49" applyFont="1" applyFill="1" applyBorder="1" applyAlignment="1" applyProtection="1">
      <alignment horizontal="center" vertical="center" wrapText="1"/>
      <protection locked="0"/>
    </xf>
    <xf numFmtId="0" fontId="9" fillId="0" borderId="13" xfId="49" applyFont="1" applyFill="1" applyBorder="1" applyAlignment="1" applyProtection="1">
      <alignment horizontal="center" vertical="center" wrapText="1"/>
      <protection locked="0"/>
    </xf>
    <xf numFmtId="0" fontId="8" fillId="0" borderId="13" xfId="49" applyFont="1" applyFill="1" applyBorder="1" applyAlignment="1" applyProtection="1">
      <alignment horizontal="center" vertical="center"/>
      <protection locked="0"/>
    </xf>
    <xf numFmtId="0" fontId="2" fillId="0" borderId="6" xfId="49" applyFont="1" applyFill="1" applyBorder="1" applyAlignment="1" applyProtection="1">
      <alignment vertical="top"/>
      <protection locked="0"/>
    </xf>
    <xf numFmtId="0" fontId="7" fillId="0" borderId="0" xfId="49" applyFont="1" applyFill="1" applyBorder="1" applyAlignment="1" applyProtection="1">
      <alignment horizontal="right" wrapText="1"/>
      <protection locked="0"/>
    </xf>
    <xf numFmtId="0" fontId="4" fillId="0" borderId="0" xfId="49" applyFont="1" applyFill="1" applyBorder="1" applyAlignment="1" applyProtection="1">
      <alignment horizontal="right" vertical="center"/>
      <protection locked="0"/>
    </xf>
    <xf numFmtId="0" fontId="4" fillId="0" borderId="0" xfId="49" applyFont="1" applyFill="1" applyBorder="1" applyAlignment="1" applyProtection="1">
      <alignment horizontal="right"/>
      <protection locked="0"/>
    </xf>
    <xf numFmtId="0" fontId="9" fillId="0" borderId="11" xfId="49" applyFont="1" applyFill="1" applyBorder="1" applyAlignment="1" applyProtection="1">
      <alignment horizontal="center" vertical="center" wrapText="1"/>
    </xf>
    <xf numFmtId="0" fontId="7" fillId="0" borderId="5" xfId="49" applyFont="1" applyFill="1" applyBorder="1" applyAlignment="1" applyProtection="1">
      <alignment horizontal="right" vertical="center"/>
      <protection locked="0"/>
    </xf>
    <xf numFmtId="0" fontId="7" fillId="0" borderId="13" xfId="49" applyFont="1" applyFill="1" applyBorder="1" applyAlignment="1" applyProtection="1">
      <alignment horizontal="right" vertical="center"/>
      <protection locked="0"/>
    </xf>
    <xf numFmtId="0" fontId="7" fillId="0" borderId="13" xfId="49" applyFont="1" applyFill="1" applyBorder="1" applyAlignment="1" applyProtection="1">
      <alignment horizontal="right" vertical="center"/>
    </xf>
    <xf numFmtId="0" fontId="12" fillId="0" borderId="0" xfId="49" applyFont="1" applyFill="1" applyBorder="1" applyAlignment="1" applyProtection="1">
      <alignment horizontal="center" vertical="top"/>
    </xf>
    <xf numFmtId="0" fontId="7" fillId="0" borderId="5" xfId="49" applyFont="1" applyFill="1" applyBorder="1" applyAlignment="1" applyProtection="1">
      <alignment horizontal="left" vertical="center"/>
    </xf>
    <xf numFmtId="4" fontId="7" fillId="0" borderId="12" xfId="49" applyNumberFormat="1" applyFont="1" applyFill="1" applyBorder="1" applyAlignment="1" applyProtection="1">
      <alignment horizontal="right" vertical="center"/>
      <protection locked="0"/>
    </xf>
    <xf numFmtId="4" fontId="7" fillId="0" borderId="1" xfId="49" applyNumberFormat="1" applyFont="1" applyFill="1" applyBorder="1" applyAlignment="1" applyProtection="1">
      <alignment horizontal="right" vertical="center"/>
    </xf>
    <xf numFmtId="0" fontId="7" fillId="0" borderId="2" xfId="49" applyFont="1" applyFill="1" applyBorder="1" applyAlignment="1" applyProtection="1">
      <alignment horizontal="left" vertical="center"/>
    </xf>
    <xf numFmtId="4" fontId="7" fillId="0" borderId="15" xfId="49" applyNumberFormat="1" applyFont="1" applyFill="1" applyBorder="1" applyAlignment="1" applyProtection="1">
      <alignment horizontal="right" vertical="center"/>
    </xf>
    <xf numFmtId="4" fontId="25" fillId="0" borderId="15" xfId="49" applyNumberFormat="1" applyFont="1" applyFill="1" applyBorder="1" applyAlignment="1" applyProtection="1">
      <alignment horizontal="right" vertical="center"/>
    </xf>
    <xf numFmtId="0" fontId="25" fillId="0" borderId="5" xfId="49" applyFont="1" applyFill="1" applyBorder="1" applyAlignment="1" applyProtection="1">
      <alignment horizontal="center" vertical="center"/>
    </xf>
    <xf numFmtId="4" fontId="25" fillId="0" borderId="12" xfId="49" applyNumberFormat="1" applyFont="1" applyFill="1" applyBorder="1" applyAlignment="1" applyProtection="1">
      <alignment horizontal="right" vertical="center"/>
    </xf>
    <xf numFmtId="0" fontId="25" fillId="0" borderId="12" xfId="49" applyFont="1" applyFill="1" applyBorder="1" applyAlignment="1" applyProtection="1">
      <alignment horizontal="center" vertical="center"/>
    </xf>
    <xf numFmtId="4" fontId="7" fillId="0" borderId="12" xfId="49" applyNumberFormat="1" applyFont="1" applyFill="1" applyBorder="1" applyAlignment="1" applyProtection="1">
      <alignment horizontal="right" vertical="center"/>
    </xf>
    <xf numFmtId="0" fontId="7" fillId="0" borderId="15" xfId="49" applyFont="1" applyFill="1" applyBorder="1" applyAlignment="1" applyProtection="1">
      <alignment horizontal="right" vertical="center"/>
    </xf>
    <xf numFmtId="0" fontId="25" fillId="0" borderId="5" xfId="49" applyFont="1" applyFill="1" applyBorder="1" applyAlignment="1" applyProtection="1">
      <alignment horizontal="center" vertical="center"/>
      <protection locked="0"/>
    </xf>
    <xf numFmtId="0" fontId="25" fillId="0" borderId="2" xfId="49" applyFont="1" applyFill="1" applyBorder="1" applyAlignment="1" applyProtection="1">
      <alignment horizontal="center" vertical="center"/>
    </xf>
    <xf numFmtId="4" fontId="25" fillId="0" borderId="15" xfId="49" applyNumberFormat="1" applyFont="1" applyFill="1" applyBorder="1" applyAlignment="1" applyProtection="1">
      <alignment horizontal="right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9"/>
  <sheetViews>
    <sheetView workbookViewId="0">
      <selection activeCell="A5" sqref="A5:A6"/>
    </sheetView>
  </sheetViews>
  <sheetFormatPr defaultColWidth="8" defaultRowHeight="14.25" customHeight="1" outlineLevelCol="3"/>
  <cols>
    <col min="1" max="1" width="39.5714285714286" style="29" customWidth="1"/>
    <col min="2" max="2" width="43.152380952381" style="29" customWidth="1"/>
    <col min="3" max="3" width="40.4285714285714" style="29" customWidth="1"/>
    <col min="4" max="4" width="46.152380952381" style="29" customWidth="1"/>
    <col min="5" max="16384" width="8" style="2" customWidth="1"/>
  </cols>
  <sheetData>
    <row r="1" ht="13.5" customHeight="1" spans="1:4">
      <c r="A1" s="30"/>
      <c r="B1" s="30"/>
      <c r="C1" s="30"/>
      <c r="D1" s="124" t="s">
        <v>0</v>
      </c>
    </row>
    <row r="2" ht="45" customHeight="1" spans="1:4">
      <c r="A2" s="31" t="s">
        <v>1</v>
      </c>
      <c r="B2" s="250"/>
      <c r="C2" s="250"/>
      <c r="D2" s="250"/>
    </row>
    <row r="3" ht="21" customHeight="1" spans="1:4">
      <c r="A3" s="52" t="s">
        <v>2</v>
      </c>
      <c r="B3" s="218"/>
      <c r="C3" s="218"/>
      <c r="D3" s="124" t="s">
        <v>3</v>
      </c>
    </row>
    <row r="4" ht="19.5" customHeight="1" spans="1:4">
      <c r="A4" s="44" t="s">
        <v>4</v>
      </c>
      <c r="B4" s="46"/>
      <c r="C4" s="44" t="s">
        <v>5</v>
      </c>
      <c r="D4" s="46"/>
    </row>
    <row r="5" ht="19.5" customHeight="1" spans="1:4">
      <c r="A5" s="37" t="s">
        <v>6</v>
      </c>
      <c r="B5" s="37" t="s">
        <v>7</v>
      </c>
      <c r="C5" s="37" t="s">
        <v>8</v>
      </c>
      <c r="D5" s="37" t="s">
        <v>7</v>
      </c>
    </row>
    <row r="6" ht="19.5" customHeight="1" spans="1:4">
      <c r="A6" s="39"/>
      <c r="B6" s="39"/>
      <c r="C6" s="39"/>
      <c r="D6" s="39"/>
    </row>
    <row r="7" ht="20.25" customHeight="1" spans="1:4">
      <c r="A7" s="73" t="s">
        <v>9</v>
      </c>
      <c r="B7" s="21">
        <v>5506984.54</v>
      </c>
      <c r="C7" s="73" t="s">
        <v>10</v>
      </c>
      <c r="D7" s="21">
        <v>4292402.27</v>
      </c>
    </row>
    <row r="8" ht="20.25" customHeight="1" spans="1:4">
      <c r="A8" s="73" t="s">
        <v>11</v>
      </c>
      <c r="B8" s="21"/>
      <c r="C8" s="73" t="s">
        <v>12</v>
      </c>
      <c r="D8" s="21"/>
    </row>
    <row r="9" ht="20.25" customHeight="1" spans="1:4">
      <c r="A9" s="73" t="s">
        <v>13</v>
      </c>
      <c r="B9" s="21"/>
      <c r="C9" s="73" t="s">
        <v>14</v>
      </c>
      <c r="D9" s="21"/>
    </row>
    <row r="10" ht="20.25" customHeight="1" spans="1:4">
      <c r="A10" s="73" t="s">
        <v>15</v>
      </c>
      <c r="B10" s="22"/>
      <c r="C10" s="73" t="s">
        <v>16</v>
      </c>
      <c r="D10" s="21"/>
    </row>
    <row r="11" ht="20.25" customHeight="1" spans="1:4">
      <c r="A11" s="73" t="s">
        <v>17</v>
      </c>
      <c r="B11" s="21"/>
      <c r="C11" s="73" t="s">
        <v>18</v>
      </c>
      <c r="D11" s="21"/>
    </row>
    <row r="12" ht="20.25" customHeight="1" spans="1:4">
      <c r="A12" s="73" t="s">
        <v>19</v>
      </c>
      <c r="B12" s="22"/>
      <c r="C12" s="73" t="s">
        <v>20</v>
      </c>
      <c r="D12" s="21"/>
    </row>
    <row r="13" ht="20.25" customHeight="1" spans="1:4">
      <c r="A13" s="73" t="s">
        <v>21</v>
      </c>
      <c r="B13" s="22"/>
      <c r="C13" s="73" t="s">
        <v>22</v>
      </c>
      <c r="D13" s="21"/>
    </row>
    <row r="14" ht="20.25" customHeight="1" spans="1:4">
      <c r="A14" s="73" t="s">
        <v>23</v>
      </c>
      <c r="B14" s="22"/>
      <c r="C14" s="73" t="s">
        <v>24</v>
      </c>
      <c r="D14" s="21">
        <v>703747.67</v>
      </c>
    </row>
    <row r="15" ht="20.25" customHeight="1" spans="1:4">
      <c r="A15" s="251" t="s">
        <v>25</v>
      </c>
      <c r="B15" s="22"/>
      <c r="C15" s="73" t="s">
        <v>26</v>
      </c>
      <c r="D15" s="21"/>
    </row>
    <row r="16" ht="20.25" customHeight="1" spans="1:4">
      <c r="A16" s="251" t="s">
        <v>27</v>
      </c>
      <c r="B16" s="252"/>
      <c r="C16" s="73" t="s">
        <v>28</v>
      </c>
      <c r="D16" s="21">
        <v>234230.4</v>
      </c>
    </row>
    <row r="17" s="2" customFormat="1" ht="20.25" customHeight="1" spans="3:4">
      <c r="C17" s="73" t="s">
        <v>29</v>
      </c>
      <c r="D17" s="21"/>
    </row>
    <row r="18" ht="20.25" customHeight="1" spans="1:4">
      <c r="A18" s="173"/>
      <c r="B18" s="173"/>
      <c r="C18" s="73" t="s">
        <v>30</v>
      </c>
      <c r="D18" s="21"/>
    </row>
    <row r="19" ht="20.25" customHeight="1" spans="1:4">
      <c r="A19" s="173"/>
      <c r="B19" s="173"/>
      <c r="C19" s="73" t="s">
        <v>31</v>
      </c>
      <c r="D19" s="21"/>
    </row>
    <row r="20" ht="20.25" customHeight="1" spans="1:4">
      <c r="A20" s="173"/>
      <c r="B20" s="173"/>
      <c r="C20" s="73" t="s">
        <v>32</v>
      </c>
      <c r="D20" s="21"/>
    </row>
    <row r="21" ht="20.25" customHeight="1" spans="1:4">
      <c r="A21" s="173"/>
      <c r="B21" s="173"/>
      <c r="C21" s="73" t="s">
        <v>33</v>
      </c>
      <c r="D21" s="21"/>
    </row>
    <row r="22" ht="20.25" customHeight="1" spans="1:4">
      <c r="A22" s="173"/>
      <c r="B22" s="173"/>
      <c r="C22" s="73" t="s">
        <v>34</v>
      </c>
      <c r="D22" s="21"/>
    </row>
    <row r="23" ht="20.25" customHeight="1" spans="1:4">
      <c r="A23" s="173"/>
      <c r="B23" s="173"/>
      <c r="C23" s="73" t="s">
        <v>35</v>
      </c>
      <c r="D23" s="21"/>
    </row>
    <row r="24" ht="20.25" customHeight="1" spans="1:4">
      <c r="A24" s="173"/>
      <c r="B24" s="173"/>
      <c r="C24" s="73" t="s">
        <v>36</v>
      </c>
      <c r="D24" s="21"/>
    </row>
    <row r="25" ht="20.25" customHeight="1" spans="1:4">
      <c r="A25" s="173"/>
      <c r="B25" s="173"/>
      <c r="C25" s="73" t="s">
        <v>37</v>
      </c>
      <c r="D25" s="21"/>
    </row>
    <row r="26" ht="20.25" customHeight="1" spans="1:4">
      <c r="A26" s="173"/>
      <c r="B26" s="173"/>
      <c r="C26" s="73" t="s">
        <v>38</v>
      </c>
      <c r="D26" s="21">
        <v>276604.2</v>
      </c>
    </row>
    <row r="27" ht="20.25" customHeight="1" spans="1:4">
      <c r="A27" s="173"/>
      <c r="B27" s="173"/>
      <c r="C27" s="73" t="s">
        <v>39</v>
      </c>
      <c r="D27" s="21"/>
    </row>
    <row r="28" ht="20.25" customHeight="1" spans="1:4">
      <c r="A28" s="173"/>
      <c r="B28" s="173"/>
      <c r="C28" s="73" t="s">
        <v>40</v>
      </c>
      <c r="D28" s="21"/>
    </row>
    <row r="29" ht="20.25" customHeight="1" spans="1:4">
      <c r="A29" s="173"/>
      <c r="B29" s="173"/>
      <c r="C29" s="73" t="s">
        <v>41</v>
      </c>
      <c r="D29" s="21"/>
    </row>
    <row r="30" ht="20.25" customHeight="1" spans="1:4">
      <c r="A30" s="173"/>
      <c r="B30" s="173"/>
      <c r="C30" s="73" t="s">
        <v>42</v>
      </c>
      <c r="D30" s="21"/>
    </row>
    <row r="31" ht="20.25" customHeight="1" spans="1:4">
      <c r="A31" s="173"/>
      <c r="B31" s="173"/>
      <c r="C31" s="73" t="s">
        <v>43</v>
      </c>
      <c r="D31" s="21"/>
    </row>
    <row r="32" ht="20.25" customHeight="1" spans="1:4">
      <c r="A32" s="173"/>
      <c r="B32" s="173"/>
      <c r="C32" s="73" t="s">
        <v>44</v>
      </c>
      <c r="D32" s="21"/>
    </row>
    <row r="33" ht="20.25" customHeight="1" spans="1:4">
      <c r="A33" s="173"/>
      <c r="B33" s="173"/>
      <c r="C33" s="73" t="s">
        <v>45</v>
      </c>
      <c r="D33" s="21"/>
    </row>
    <row r="34" ht="20.25" customHeight="1" spans="1:4">
      <c r="A34" s="173"/>
      <c r="B34" s="173"/>
      <c r="C34" s="73" t="s">
        <v>46</v>
      </c>
      <c r="D34" s="253"/>
    </row>
    <row r="35" ht="20.25" customHeight="1" spans="1:4">
      <c r="A35" s="173"/>
      <c r="B35" s="173"/>
      <c r="C35" s="254" t="s">
        <v>47</v>
      </c>
      <c r="D35" s="255"/>
    </row>
    <row r="36" ht="20.25" customHeight="1" spans="1:4">
      <c r="A36" s="173"/>
      <c r="B36" s="173"/>
      <c r="C36" s="254" t="s">
        <v>48</v>
      </c>
      <c r="D36" s="256"/>
    </row>
    <row r="37" s="2" customFormat="1" ht="20.25" customHeight="1" spans="1:4">
      <c r="A37" s="257" t="s">
        <v>49</v>
      </c>
      <c r="B37" s="258">
        <v>5506984.54</v>
      </c>
      <c r="C37" s="259" t="s">
        <v>50</v>
      </c>
      <c r="D37" s="256">
        <f>D39-D38</f>
        <v>5506984.54</v>
      </c>
    </row>
    <row r="38" ht="20.25" customHeight="1" spans="1:4">
      <c r="A38" s="251" t="s">
        <v>51</v>
      </c>
      <c r="B38" s="260"/>
      <c r="C38" s="254" t="s">
        <v>52</v>
      </c>
      <c r="D38" s="261"/>
    </row>
    <row r="39" ht="20.25" customHeight="1" spans="1:4">
      <c r="A39" s="262" t="s">
        <v>53</v>
      </c>
      <c r="B39" s="258">
        <v>5506984.54</v>
      </c>
      <c r="C39" s="263" t="s">
        <v>54</v>
      </c>
      <c r="D39" s="264">
        <v>5506984.54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T10"/>
  <sheetViews>
    <sheetView workbookViewId="0">
      <selection activeCell="H19" sqref="H19"/>
    </sheetView>
  </sheetViews>
  <sheetFormatPr defaultColWidth="8" defaultRowHeight="14.25" customHeight="1"/>
  <cols>
    <col min="1" max="1" width="21.152380952381" style="29" customWidth="1"/>
    <col min="2" max="2" width="33.5714285714286" style="29" customWidth="1"/>
    <col min="3" max="8" width="12.5714285714286" style="29" customWidth="1"/>
    <col min="9" max="9" width="11.7238095238095" style="2" customWidth="1"/>
    <col min="10" max="14" width="12.5714285714286" style="29" customWidth="1"/>
    <col min="15" max="15" width="8" style="2" customWidth="1"/>
    <col min="16" max="16" width="9.57142857142857" style="2" customWidth="1"/>
    <col min="17" max="17" width="9.72380952380952" style="2" customWidth="1"/>
    <col min="18" max="18" width="10.5714285714286" style="2" customWidth="1"/>
    <col min="19" max="20" width="10.152380952381" style="29" customWidth="1"/>
    <col min="21" max="16384" width="8" style="2" customWidth="1"/>
  </cols>
  <sheetData>
    <row r="1" customHeight="1" spans="1:20">
      <c r="A1" s="30"/>
      <c r="B1" s="30"/>
      <c r="C1" s="30"/>
      <c r="D1" s="30"/>
      <c r="E1" s="30"/>
      <c r="F1" s="30"/>
      <c r="G1" s="30"/>
      <c r="H1" s="30"/>
      <c r="I1" s="189"/>
      <c r="J1" s="30"/>
      <c r="K1" s="30"/>
      <c r="L1" s="30"/>
      <c r="M1" s="30"/>
      <c r="N1" s="30"/>
      <c r="O1" s="189"/>
      <c r="P1" s="189"/>
      <c r="Q1" s="189"/>
      <c r="R1" s="189"/>
      <c r="S1" s="243" t="s">
        <v>55</v>
      </c>
      <c r="T1" s="244" t="s">
        <v>55</v>
      </c>
    </row>
    <row r="2" ht="45" customHeight="1" spans="1:20">
      <c r="A2" s="190" t="s">
        <v>56</v>
      </c>
      <c r="B2" s="32"/>
      <c r="C2" s="32"/>
      <c r="D2" s="32"/>
      <c r="E2" s="32"/>
      <c r="F2" s="32"/>
      <c r="G2" s="32"/>
      <c r="H2" s="32"/>
      <c r="I2" s="89"/>
      <c r="J2" s="32"/>
      <c r="K2" s="32"/>
      <c r="L2" s="32"/>
      <c r="M2" s="32"/>
      <c r="N2" s="32"/>
      <c r="O2" s="89"/>
      <c r="P2" s="89"/>
      <c r="Q2" s="89"/>
      <c r="R2" s="89"/>
      <c r="S2" s="32"/>
      <c r="T2" s="89"/>
    </row>
    <row r="3" ht="20.25" customHeight="1" spans="1:20">
      <c r="A3" s="52" t="s">
        <v>2</v>
      </c>
      <c r="B3" s="177"/>
      <c r="C3" s="177"/>
      <c r="D3" s="177"/>
      <c r="E3" s="177"/>
      <c r="F3" s="177"/>
      <c r="G3" s="177"/>
      <c r="H3" s="177"/>
      <c r="I3" s="192"/>
      <c r="J3" s="177"/>
      <c r="K3" s="177"/>
      <c r="L3" s="177"/>
      <c r="M3" s="177"/>
      <c r="N3" s="177"/>
      <c r="O3" s="192"/>
      <c r="P3" s="192"/>
      <c r="Q3" s="192"/>
      <c r="R3" s="192"/>
      <c r="S3" s="243" t="s">
        <v>3</v>
      </c>
      <c r="T3" s="245" t="s">
        <v>57</v>
      </c>
    </row>
    <row r="4" ht="18.75" customHeight="1" spans="1:20">
      <c r="A4" s="100" t="s">
        <v>58</v>
      </c>
      <c r="B4" s="228" t="s">
        <v>59</v>
      </c>
      <c r="C4" s="228" t="s">
        <v>60</v>
      </c>
      <c r="D4" s="13" t="s">
        <v>61</v>
      </c>
      <c r="E4" s="229"/>
      <c r="F4" s="229"/>
      <c r="G4" s="229"/>
      <c r="H4" s="229"/>
      <c r="I4" s="114"/>
      <c r="J4" s="229"/>
      <c r="K4" s="229"/>
      <c r="L4" s="229"/>
      <c r="M4" s="229"/>
      <c r="N4" s="235"/>
      <c r="O4" s="13" t="s">
        <v>51</v>
      </c>
      <c r="P4" s="13"/>
      <c r="Q4" s="13"/>
      <c r="R4" s="13"/>
      <c r="S4" s="229"/>
      <c r="T4" s="66"/>
    </row>
    <row r="5" ht="24.75" customHeight="1" spans="1:20">
      <c r="A5" s="230"/>
      <c r="B5" s="231"/>
      <c r="C5" s="231"/>
      <c r="D5" s="231" t="s">
        <v>62</v>
      </c>
      <c r="E5" s="231" t="s">
        <v>63</v>
      </c>
      <c r="F5" s="231" t="s">
        <v>64</v>
      </c>
      <c r="G5" s="231" t="s">
        <v>65</v>
      </c>
      <c r="H5" s="231" t="s">
        <v>66</v>
      </c>
      <c r="I5" s="236" t="s">
        <v>67</v>
      </c>
      <c r="J5" s="237"/>
      <c r="K5" s="237"/>
      <c r="L5" s="237"/>
      <c r="M5" s="237"/>
      <c r="N5" s="238"/>
      <c r="O5" s="239" t="s">
        <v>62</v>
      </c>
      <c r="P5" s="239" t="s">
        <v>63</v>
      </c>
      <c r="Q5" s="100" t="s">
        <v>64</v>
      </c>
      <c r="R5" s="228" t="s">
        <v>65</v>
      </c>
      <c r="S5" s="246" t="s">
        <v>66</v>
      </c>
      <c r="T5" s="228" t="s">
        <v>67</v>
      </c>
    </row>
    <row r="6" ht="24.75" customHeight="1" spans="1:20">
      <c r="A6" s="39"/>
      <c r="B6" s="181"/>
      <c r="C6" s="181"/>
      <c r="D6" s="181"/>
      <c r="E6" s="181"/>
      <c r="F6" s="181"/>
      <c r="G6" s="181"/>
      <c r="H6" s="181"/>
      <c r="I6" s="18" t="s">
        <v>62</v>
      </c>
      <c r="J6" s="240" t="s">
        <v>68</v>
      </c>
      <c r="K6" s="240" t="s">
        <v>69</v>
      </c>
      <c r="L6" s="240" t="s">
        <v>70</v>
      </c>
      <c r="M6" s="240" t="s">
        <v>71</v>
      </c>
      <c r="N6" s="240" t="s">
        <v>72</v>
      </c>
      <c r="O6" s="241"/>
      <c r="P6" s="241"/>
      <c r="Q6" s="16"/>
      <c r="R6" s="241"/>
      <c r="S6" s="181"/>
      <c r="T6" s="181"/>
    </row>
    <row r="7" ht="16.5" customHeight="1" spans="1:20">
      <c r="A7" s="44">
        <v>1</v>
      </c>
      <c r="B7" s="40">
        <v>2</v>
      </c>
      <c r="C7" s="40">
        <v>3</v>
      </c>
      <c r="D7" s="40">
        <v>4</v>
      </c>
      <c r="E7" s="232">
        <v>5</v>
      </c>
      <c r="F7" s="41">
        <v>6</v>
      </c>
      <c r="G7" s="41">
        <v>7</v>
      </c>
      <c r="H7" s="41">
        <v>8</v>
      </c>
      <c r="I7" s="41">
        <v>9</v>
      </c>
      <c r="J7" s="41">
        <v>10</v>
      </c>
      <c r="K7" s="41">
        <v>11</v>
      </c>
      <c r="L7" s="41">
        <v>12</v>
      </c>
      <c r="M7" s="41">
        <v>13</v>
      </c>
      <c r="N7" s="41">
        <v>14</v>
      </c>
      <c r="O7" s="41">
        <v>15</v>
      </c>
      <c r="P7" s="41">
        <v>16</v>
      </c>
      <c r="Q7" s="41">
        <v>17</v>
      </c>
      <c r="R7" s="41">
        <v>18</v>
      </c>
      <c r="S7" s="41">
        <v>19</v>
      </c>
      <c r="T7" s="41">
        <v>20</v>
      </c>
    </row>
    <row r="8" ht="16.5" customHeight="1" spans="1:20">
      <c r="A8" s="76" t="s">
        <v>73</v>
      </c>
      <c r="B8" s="76" t="s">
        <v>74</v>
      </c>
      <c r="C8" s="22">
        <v>5506984.54</v>
      </c>
      <c r="D8" s="21">
        <v>5506984.54</v>
      </c>
      <c r="E8" s="22">
        <v>5506984.54</v>
      </c>
      <c r="F8" s="22"/>
      <c r="G8" s="22"/>
      <c r="H8" s="22"/>
      <c r="I8" s="22"/>
      <c r="J8" s="22"/>
      <c r="K8" s="22"/>
      <c r="L8" s="22"/>
      <c r="M8" s="22"/>
      <c r="N8" s="22"/>
      <c r="O8" s="85"/>
      <c r="P8" s="85"/>
      <c r="Q8" s="247"/>
      <c r="R8" s="248"/>
      <c r="S8" s="249"/>
      <c r="T8" s="248"/>
    </row>
    <row r="9" ht="16.5" customHeight="1" spans="1:20">
      <c r="A9" s="76" t="s">
        <v>75</v>
      </c>
      <c r="B9" s="76" t="s">
        <v>76</v>
      </c>
      <c r="C9" s="22">
        <v>5506984.54</v>
      </c>
      <c r="D9" s="21">
        <v>5506984.54</v>
      </c>
      <c r="E9" s="22">
        <v>5506984.54</v>
      </c>
      <c r="F9" s="22"/>
      <c r="G9" s="22"/>
      <c r="H9" s="22"/>
      <c r="I9" s="22"/>
      <c r="J9" s="22"/>
      <c r="K9" s="22"/>
      <c r="L9" s="22"/>
      <c r="M9" s="22"/>
      <c r="N9" s="22"/>
      <c r="O9" s="242"/>
      <c r="P9" s="242"/>
      <c r="Q9" s="242"/>
      <c r="R9" s="242"/>
      <c r="S9" s="173"/>
      <c r="T9" s="173"/>
    </row>
    <row r="10" ht="16.5" customHeight="1" spans="1:20">
      <c r="A10" s="233" t="s">
        <v>60</v>
      </c>
      <c r="B10" s="234"/>
      <c r="C10" s="22">
        <v>5506984.54</v>
      </c>
      <c r="D10" s="22">
        <v>5506984.54</v>
      </c>
      <c r="E10" s="22">
        <v>5506984.54</v>
      </c>
      <c r="F10" s="22"/>
      <c r="G10" s="22"/>
      <c r="H10" s="22"/>
      <c r="I10" s="22"/>
      <c r="J10" s="22"/>
      <c r="K10" s="22"/>
      <c r="L10" s="22"/>
      <c r="M10" s="22"/>
      <c r="N10" s="22"/>
      <c r="O10" s="85"/>
      <c r="P10" s="85"/>
      <c r="Q10" s="247"/>
      <c r="R10" s="248"/>
      <c r="S10" s="248"/>
      <c r="T10" s="248"/>
    </row>
  </sheetData>
  <mergeCells count="22">
    <mergeCell ref="S1:T1"/>
    <mergeCell ref="A2:T2"/>
    <mergeCell ref="A3:D3"/>
    <mergeCell ref="S3:T3"/>
    <mergeCell ref="D4:N4"/>
    <mergeCell ref="O4:T4"/>
    <mergeCell ref="I5:N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rintOptions horizontalCentered="1"/>
  <pageMargins left="1" right="1" top="0.75" bottom="0.75" header="0" footer="0"/>
  <pageSetup paperSize="9" scale="47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25"/>
  <sheetViews>
    <sheetView workbookViewId="0">
      <selection activeCell="F25" sqref="F25"/>
    </sheetView>
  </sheetViews>
  <sheetFormatPr defaultColWidth="9.15238095238095" defaultRowHeight="14.25" customHeight="1"/>
  <cols>
    <col min="1" max="1" width="14.2761904761905" style="29" customWidth="1"/>
    <col min="2" max="2" width="37.7238095238095" style="29" customWidth="1"/>
    <col min="3" max="3" width="18.847619047619" style="29" customWidth="1"/>
    <col min="4" max="6" width="18.7238095238095" style="29" customWidth="1"/>
    <col min="7" max="15" width="18.847619047619" style="29" customWidth="1"/>
    <col min="16" max="16384" width="9.15238095238095" style="29" customWidth="1"/>
  </cols>
  <sheetData>
    <row r="1" ht="15.75" customHeight="1" spans="1:15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48" t="s">
        <v>77</v>
      </c>
    </row>
    <row r="2" ht="45" customHeight="1" spans="1:15">
      <c r="A2" s="32" t="s">
        <v>78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ht="15" customHeight="1" spans="1:15">
      <c r="A3" s="33" t="s">
        <v>2</v>
      </c>
      <c r="B3" s="226"/>
      <c r="C3" s="80"/>
      <c r="D3" s="177"/>
      <c r="E3" s="80"/>
      <c r="F3" s="80"/>
      <c r="G3" s="177"/>
      <c r="H3" s="177"/>
      <c r="I3" s="80"/>
      <c r="J3" s="177"/>
      <c r="K3" s="80"/>
      <c r="L3" s="80"/>
      <c r="M3" s="177"/>
      <c r="N3" s="177"/>
      <c r="O3" s="48" t="s">
        <v>3</v>
      </c>
    </row>
    <row r="4" ht="17.25" customHeight="1" spans="1:15">
      <c r="A4" s="36" t="s">
        <v>79</v>
      </c>
      <c r="B4" s="36" t="s">
        <v>80</v>
      </c>
      <c r="C4" s="37" t="s">
        <v>60</v>
      </c>
      <c r="D4" s="44" t="s">
        <v>63</v>
      </c>
      <c r="E4" s="45"/>
      <c r="F4" s="46"/>
      <c r="G4" s="38" t="s">
        <v>64</v>
      </c>
      <c r="H4" s="37" t="s">
        <v>65</v>
      </c>
      <c r="I4" s="36" t="s">
        <v>81</v>
      </c>
      <c r="J4" s="44" t="s">
        <v>67</v>
      </c>
      <c r="K4" s="49"/>
      <c r="L4" s="49"/>
      <c r="M4" s="49"/>
      <c r="N4" s="49"/>
      <c r="O4" s="57"/>
    </row>
    <row r="5" ht="26.25" customHeight="1" spans="1:15">
      <c r="A5" s="39"/>
      <c r="B5" s="39"/>
      <c r="C5" s="39"/>
      <c r="D5" s="40" t="s">
        <v>62</v>
      </c>
      <c r="E5" s="40" t="s">
        <v>82</v>
      </c>
      <c r="F5" s="40" t="s">
        <v>83</v>
      </c>
      <c r="G5" s="39"/>
      <c r="H5" s="39"/>
      <c r="I5" s="39"/>
      <c r="J5" s="40" t="s">
        <v>62</v>
      </c>
      <c r="K5" s="17" t="s">
        <v>84</v>
      </c>
      <c r="L5" s="17" t="s">
        <v>85</v>
      </c>
      <c r="M5" s="17" t="s">
        <v>86</v>
      </c>
      <c r="N5" s="17" t="s">
        <v>87</v>
      </c>
      <c r="O5" s="17" t="s">
        <v>88</v>
      </c>
    </row>
    <row r="6" ht="16.5" customHeight="1" spans="1:15">
      <c r="A6" s="40">
        <v>1</v>
      </c>
      <c r="B6" s="40">
        <v>2</v>
      </c>
      <c r="C6" s="40">
        <v>3</v>
      </c>
      <c r="D6" s="40">
        <v>4</v>
      </c>
      <c r="E6" s="40">
        <v>5</v>
      </c>
      <c r="F6" s="40">
        <v>6</v>
      </c>
      <c r="G6" s="40">
        <v>7</v>
      </c>
      <c r="H6" s="40">
        <v>8</v>
      </c>
      <c r="I6" s="40">
        <v>9</v>
      </c>
      <c r="J6" s="40">
        <v>10</v>
      </c>
      <c r="K6" s="40">
        <v>11</v>
      </c>
      <c r="L6" s="40">
        <v>12</v>
      </c>
      <c r="M6" s="40">
        <v>13</v>
      </c>
      <c r="N6" s="40">
        <v>14</v>
      </c>
      <c r="O6" s="40">
        <v>15</v>
      </c>
    </row>
    <row r="7" ht="20.25" customHeight="1" spans="1:15">
      <c r="A7" s="76" t="s">
        <v>89</v>
      </c>
      <c r="B7" s="76" t="s">
        <v>90</v>
      </c>
      <c r="C7" s="21">
        <v>4292402.24</v>
      </c>
      <c r="D7" s="21">
        <v>4292402.24</v>
      </c>
      <c r="E7" s="21">
        <v>4136984.54</v>
      </c>
      <c r="F7" s="21">
        <v>1370000</v>
      </c>
      <c r="G7" s="22"/>
      <c r="H7" s="21" t="s">
        <v>91</v>
      </c>
      <c r="I7" s="22"/>
      <c r="J7" s="21"/>
      <c r="K7" s="21"/>
      <c r="L7" s="21"/>
      <c r="M7" s="22"/>
      <c r="N7" s="21"/>
      <c r="O7" s="21"/>
    </row>
    <row r="8" ht="20.25" customHeight="1" spans="1:15">
      <c r="A8" s="76" t="s">
        <v>92</v>
      </c>
      <c r="B8" s="76" t="s">
        <v>93</v>
      </c>
      <c r="C8" s="21">
        <v>4292402.24</v>
      </c>
      <c r="D8" s="21">
        <v>4292402.24</v>
      </c>
      <c r="E8" s="21">
        <v>2922402.27</v>
      </c>
      <c r="F8" s="21">
        <v>1370000</v>
      </c>
      <c r="G8" s="22"/>
      <c r="H8" s="21" t="s">
        <v>91</v>
      </c>
      <c r="I8" s="22"/>
      <c r="J8" s="21"/>
      <c r="K8" s="21"/>
      <c r="L8" s="21"/>
      <c r="M8" s="22"/>
      <c r="N8" s="21"/>
      <c r="O8" s="21"/>
    </row>
    <row r="9" ht="20.25" customHeight="1" spans="1:15">
      <c r="A9" s="76" t="s">
        <v>94</v>
      </c>
      <c r="B9" s="76" t="s">
        <v>95</v>
      </c>
      <c r="C9" s="21">
        <v>2922402.27</v>
      </c>
      <c r="D9" s="21">
        <v>2922402.27</v>
      </c>
      <c r="E9" s="21">
        <v>2922402.27</v>
      </c>
      <c r="F9" s="21"/>
      <c r="G9" s="22"/>
      <c r="H9" s="21"/>
      <c r="I9" s="22"/>
      <c r="J9" s="21"/>
      <c r="K9" s="21"/>
      <c r="L9" s="21"/>
      <c r="M9" s="22"/>
      <c r="N9" s="21"/>
      <c r="O9" s="21"/>
    </row>
    <row r="10" ht="20.25" customHeight="1" spans="1:15">
      <c r="A10" s="76" t="s">
        <v>96</v>
      </c>
      <c r="B10" s="76" t="s">
        <v>97</v>
      </c>
      <c r="C10" s="21">
        <v>1370000</v>
      </c>
      <c r="D10" s="21">
        <v>1370000</v>
      </c>
      <c r="E10" s="21"/>
      <c r="F10" s="21">
        <v>1370000</v>
      </c>
      <c r="G10" s="22"/>
      <c r="H10" s="21"/>
      <c r="I10" s="22"/>
      <c r="J10" s="21"/>
      <c r="K10" s="21"/>
      <c r="L10" s="21"/>
      <c r="M10" s="22"/>
      <c r="N10" s="21"/>
      <c r="O10" s="21"/>
    </row>
    <row r="11" ht="20.25" customHeight="1" spans="1:15">
      <c r="A11" s="76" t="s">
        <v>98</v>
      </c>
      <c r="B11" s="76" t="s">
        <v>99</v>
      </c>
      <c r="C11" s="21">
        <v>703747.67</v>
      </c>
      <c r="D11" s="21">
        <v>703747.67</v>
      </c>
      <c r="E11" s="21">
        <f>E12</f>
        <v>703747.67</v>
      </c>
      <c r="F11" s="21"/>
      <c r="G11" s="22"/>
      <c r="H11" s="21" t="s">
        <v>91</v>
      </c>
      <c r="I11" s="22"/>
      <c r="J11" s="21"/>
      <c r="K11" s="21"/>
      <c r="L11" s="21"/>
      <c r="M11" s="22"/>
      <c r="N11" s="21"/>
      <c r="O11" s="21"/>
    </row>
    <row r="12" ht="20.25" customHeight="1" spans="1:15">
      <c r="A12" s="76" t="s">
        <v>100</v>
      </c>
      <c r="B12" s="76" t="s">
        <v>101</v>
      </c>
      <c r="C12" s="21">
        <v>703747.67</v>
      </c>
      <c r="D12" s="21">
        <v>703747.67</v>
      </c>
      <c r="E12" s="21">
        <f>E13+E14+E15</f>
        <v>703747.67</v>
      </c>
      <c r="F12" s="21"/>
      <c r="G12" s="22"/>
      <c r="H12" s="21" t="s">
        <v>91</v>
      </c>
      <c r="I12" s="22"/>
      <c r="J12" s="21"/>
      <c r="K12" s="21"/>
      <c r="L12" s="21"/>
      <c r="M12" s="22"/>
      <c r="N12" s="21"/>
      <c r="O12" s="21"/>
    </row>
    <row r="13" ht="20.25" customHeight="1" spans="1:15">
      <c r="A13" s="76" t="s">
        <v>102</v>
      </c>
      <c r="B13" s="76" t="s">
        <v>103</v>
      </c>
      <c r="C13" s="21">
        <v>245988.6</v>
      </c>
      <c r="D13" s="21">
        <v>245988.6</v>
      </c>
      <c r="E13" s="21">
        <v>245988.6</v>
      </c>
      <c r="F13" s="21"/>
      <c r="G13" s="22"/>
      <c r="H13" s="21"/>
      <c r="I13" s="22"/>
      <c r="J13" s="21"/>
      <c r="K13" s="21"/>
      <c r="L13" s="21"/>
      <c r="M13" s="22"/>
      <c r="N13" s="21"/>
      <c r="O13" s="21"/>
    </row>
    <row r="14" ht="20.25" customHeight="1" spans="1:15">
      <c r="A14" s="76" t="s">
        <v>104</v>
      </c>
      <c r="B14" s="76" t="s">
        <v>105</v>
      </c>
      <c r="C14" s="21">
        <v>368892</v>
      </c>
      <c r="D14" s="21">
        <v>368892</v>
      </c>
      <c r="E14" s="21">
        <v>368892</v>
      </c>
      <c r="F14" s="21"/>
      <c r="G14" s="22"/>
      <c r="H14" s="21"/>
      <c r="I14" s="22"/>
      <c r="J14" s="21"/>
      <c r="K14" s="21"/>
      <c r="L14" s="21"/>
      <c r="M14" s="22"/>
      <c r="N14" s="21"/>
      <c r="O14" s="21"/>
    </row>
    <row r="15" ht="20.25" customHeight="1" spans="1:15">
      <c r="A15" s="76" t="s">
        <v>106</v>
      </c>
      <c r="B15" s="76" t="s">
        <v>107</v>
      </c>
      <c r="C15" s="21">
        <v>88867.07</v>
      </c>
      <c r="D15" s="21">
        <v>88867.07</v>
      </c>
      <c r="E15" s="21">
        <v>88867.07</v>
      </c>
      <c r="F15" s="21"/>
      <c r="G15" s="22"/>
      <c r="H15" s="21"/>
      <c r="I15" s="22"/>
      <c r="J15" s="21"/>
      <c r="K15" s="21"/>
      <c r="L15" s="21"/>
      <c r="M15" s="22"/>
      <c r="N15" s="21"/>
      <c r="O15" s="21"/>
    </row>
    <row r="16" ht="20.25" customHeight="1" spans="1:15">
      <c r="A16" s="76" t="s">
        <v>108</v>
      </c>
      <c r="B16" s="76" t="s">
        <v>109</v>
      </c>
      <c r="C16" s="21">
        <v>234230.4</v>
      </c>
      <c r="D16" s="21">
        <v>234230.4</v>
      </c>
      <c r="E16" s="21">
        <v>234230.4</v>
      </c>
      <c r="F16" s="21"/>
      <c r="G16" s="22"/>
      <c r="H16" s="21" t="s">
        <v>91</v>
      </c>
      <c r="I16" s="22"/>
      <c r="J16" s="21"/>
      <c r="K16" s="21"/>
      <c r="L16" s="21"/>
      <c r="M16" s="22"/>
      <c r="N16" s="21"/>
      <c r="O16" s="21"/>
    </row>
    <row r="17" ht="20.25" customHeight="1" spans="1:15">
      <c r="A17" s="76" t="s">
        <v>110</v>
      </c>
      <c r="B17" s="76" t="s">
        <v>111</v>
      </c>
      <c r="C17" s="21">
        <v>234230.4</v>
      </c>
      <c r="D17" s="21">
        <v>234230.4</v>
      </c>
      <c r="E17" s="21">
        <v>234230.4</v>
      </c>
      <c r="F17" s="21"/>
      <c r="G17" s="22"/>
      <c r="H17" s="21" t="s">
        <v>91</v>
      </c>
      <c r="I17" s="22"/>
      <c r="J17" s="21"/>
      <c r="K17" s="21"/>
      <c r="L17" s="21"/>
      <c r="M17" s="22"/>
      <c r="N17" s="21"/>
      <c r="O17" s="21"/>
    </row>
    <row r="18" ht="20.25" customHeight="1" spans="1:15">
      <c r="A18" s="76" t="s">
        <v>112</v>
      </c>
      <c r="B18" s="76" t="s">
        <v>113</v>
      </c>
      <c r="C18" s="21">
        <v>82345.01</v>
      </c>
      <c r="D18" s="21">
        <v>82345.01</v>
      </c>
      <c r="E18" s="21">
        <v>82345.01</v>
      </c>
      <c r="F18" s="21"/>
      <c r="G18" s="22"/>
      <c r="H18" s="21"/>
      <c r="I18" s="22"/>
      <c r="J18" s="21"/>
      <c r="K18" s="21"/>
      <c r="L18" s="21"/>
      <c r="M18" s="22"/>
      <c r="N18" s="21"/>
      <c r="O18" s="21"/>
    </row>
    <row r="19" ht="20.25" customHeight="1" spans="1:15">
      <c r="A19" s="76" t="s">
        <v>114</v>
      </c>
      <c r="B19" s="76" t="s">
        <v>115</v>
      </c>
      <c r="C19" s="21">
        <v>40725.13</v>
      </c>
      <c r="D19" s="21">
        <v>40725.13</v>
      </c>
      <c r="E19" s="21">
        <v>40725.13</v>
      </c>
      <c r="F19" s="21"/>
      <c r="G19" s="22"/>
      <c r="H19" s="21"/>
      <c r="I19" s="22"/>
      <c r="J19" s="21"/>
      <c r="K19" s="21"/>
      <c r="L19" s="21"/>
      <c r="M19" s="22"/>
      <c r="N19" s="21"/>
      <c r="O19" s="21"/>
    </row>
    <row r="20" ht="20.25" customHeight="1" spans="1:15">
      <c r="A20" s="76" t="s">
        <v>116</v>
      </c>
      <c r="B20" s="76" t="s">
        <v>117</v>
      </c>
      <c r="C20" s="21">
        <v>103880.26</v>
      </c>
      <c r="D20" s="21">
        <v>103880.26</v>
      </c>
      <c r="E20" s="21">
        <v>103880.26</v>
      </c>
      <c r="F20" s="21"/>
      <c r="G20" s="22"/>
      <c r="H20" s="21"/>
      <c r="I20" s="22"/>
      <c r="J20" s="21"/>
      <c r="K20" s="21"/>
      <c r="L20" s="21"/>
      <c r="M20" s="22"/>
      <c r="N20" s="21"/>
      <c r="O20" s="21"/>
    </row>
    <row r="21" ht="20.25" customHeight="1" spans="1:15">
      <c r="A21" s="76" t="s">
        <v>118</v>
      </c>
      <c r="B21" s="76" t="s">
        <v>119</v>
      </c>
      <c r="C21" s="21">
        <v>7280</v>
      </c>
      <c r="D21" s="21">
        <v>7280</v>
      </c>
      <c r="E21" s="21">
        <v>7280</v>
      </c>
      <c r="F21" s="21"/>
      <c r="G21" s="22"/>
      <c r="H21" s="21"/>
      <c r="I21" s="22"/>
      <c r="J21" s="21"/>
      <c r="K21" s="21"/>
      <c r="L21" s="21"/>
      <c r="M21" s="22"/>
      <c r="N21" s="21"/>
      <c r="O21" s="21"/>
    </row>
    <row r="22" ht="20.25" customHeight="1" spans="1:15">
      <c r="A22" s="76" t="s">
        <v>120</v>
      </c>
      <c r="B22" s="76" t="s">
        <v>121</v>
      </c>
      <c r="C22" s="21">
        <v>276604.2</v>
      </c>
      <c r="D22" s="21">
        <v>276604.2</v>
      </c>
      <c r="E22" s="21">
        <v>276604.2</v>
      </c>
      <c r="F22" s="21"/>
      <c r="G22" s="22"/>
      <c r="H22" s="21" t="s">
        <v>91</v>
      </c>
      <c r="I22" s="22"/>
      <c r="J22" s="21"/>
      <c r="K22" s="21"/>
      <c r="L22" s="21"/>
      <c r="M22" s="22"/>
      <c r="N22" s="21"/>
      <c r="O22" s="21"/>
    </row>
    <row r="23" ht="20.25" customHeight="1" spans="1:15">
      <c r="A23" s="76" t="s">
        <v>122</v>
      </c>
      <c r="B23" s="76" t="s">
        <v>123</v>
      </c>
      <c r="C23" s="21">
        <v>276604.2</v>
      </c>
      <c r="D23" s="21">
        <v>276604.2</v>
      </c>
      <c r="E23" s="21">
        <v>276604.2</v>
      </c>
      <c r="F23" s="21"/>
      <c r="G23" s="22"/>
      <c r="H23" s="21" t="s">
        <v>91</v>
      </c>
      <c r="I23" s="22"/>
      <c r="J23" s="21"/>
      <c r="K23" s="21"/>
      <c r="L23" s="21"/>
      <c r="M23" s="22"/>
      <c r="N23" s="21"/>
      <c r="O23" s="21"/>
    </row>
    <row r="24" ht="20.25" customHeight="1" spans="1:15">
      <c r="A24" s="76" t="s">
        <v>124</v>
      </c>
      <c r="B24" s="76" t="s">
        <v>125</v>
      </c>
      <c r="C24" s="21">
        <v>276604.2</v>
      </c>
      <c r="D24" s="21">
        <v>276604.2</v>
      </c>
      <c r="E24" s="21">
        <v>276604.2</v>
      </c>
      <c r="F24" s="21"/>
      <c r="G24" s="22"/>
      <c r="H24" s="21"/>
      <c r="I24" s="22"/>
      <c r="J24" s="21"/>
      <c r="K24" s="21"/>
      <c r="L24" s="21"/>
      <c r="M24" s="22"/>
      <c r="N24" s="21"/>
      <c r="O24" s="21"/>
    </row>
    <row r="25" ht="17.25" customHeight="1" spans="1:15">
      <c r="A25" s="174" t="s">
        <v>126</v>
      </c>
      <c r="B25" s="227" t="s">
        <v>126</v>
      </c>
      <c r="C25" s="21">
        <v>5506984.54</v>
      </c>
      <c r="D25" s="21">
        <v>5506984.54</v>
      </c>
      <c r="E25" s="21">
        <v>4136984.54</v>
      </c>
      <c r="F25" s="21">
        <v>1370000</v>
      </c>
      <c r="G25" s="22"/>
      <c r="H25" s="105" t="s">
        <v>91</v>
      </c>
      <c r="I25" s="21"/>
      <c r="J25" s="21"/>
      <c r="K25" s="21"/>
      <c r="L25" s="21"/>
      <c r="M25" s="21"/>
      <c r="N25" s="21"/>
      <c r="O25" s="21"/>
    </row>
  </sheetData>
  <mergeCells count="11">
    <mergeCell ref="A2:O2"/>
    <mergeCell ref="A3:L3"/>
    <mergeCell ref="D4:F4"/>
    <mergeCell ref="J4:O4"/>
    <mergeCell ref="A25:B25"/>
    <mergeCell ref="A4:A5"/>
    <mergeCell ref="B4:B5"/>
    <mergeCell ref="C4:C5"/>
    <mergeCell ref="G4:G5"/>
    <mergeCell ref="H4:H5"/>
    <mergeCell ref="I4:I5"/>
  </mergeCells>
  <printOptions horizontalCentered="1"/>
  <pageMargins left="0.385416666666667" right="0.385416666666667" top="0.583333333333333" bottom="0.583333333333333" header="0.5" footer="0.5"/>
  <pageSetup paperSize="9" scale="8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8"/>
  <sheetViews>
    <sheetView workbookViewId="0">
      <selection activeCell="D38" sqref="D38"/>
    </sheetView>
  </sheetViews>
  <sheetFormatPr defaultColWidth="9.15238095238095" defaultRowHeight="14.25" customHeight="1" outlineLevelCol="3"/>
  <cols>
    <col min="1" max="1" width="49.2761904761905" style="50" customWidth="1"/>
    <col min="2" max="2" width="38.847619047619" style="50" customWidth="1"/>
    <col min="3" max="3" width="48.5714285714286" style="50" customWidth="1"/>
    <col min="4" max="4" width="36.4285714285714" style="50" customWidth="1"/>
    <col min="5" max="16384" width="9.15238095238095" style="2" customWidth="1"/>
  </cols>
  <sheetData>
    <row r="1" customHeight="1" spans="1:4">
      <c r="A1" s="54"/>
      <c r="B1" s="54"/>
      <c r="C1" s="54"/>
      <c r="D1" s="48" t="s">
        <v>127</v>
      </c>
    </row>
    <row r="2" ht="45" customHeight="1" spans="1:4">
      <c r="A2" s="31" t="s">
        <v>128</v>
      </c>
      <c r="B2" s="217"/>
      <c r="C2" s="217"/>
      <c r="D2" s="217"/>
    </row>
    <row r="3" ht="17.25" customHeight="1" spans="1:4">
      <c r="A3" s="10" t="s">
        <v>2</v>
      </c>
      <c r="B3" s="218"/>
      <c r="C3" s="218"/>
      <c r="D3" s="124" t="s">
        <v>3</v>
      </c>
    </row>
    <row r="4" ht="19.5" customHeight="1" spans="1:4">
      <c r="A4" s="44" t="s">
        <v>4</v>
      </c>
      <c r="B4" s="46"/>
      <c r="C4" s="44" t="s">
        <v>5</v>
      </c>
      <c r="D4" s="46"/>
    </row>
    <row r="5" ht="21.75" customHeight="1" spans="1:4">
      <c r="A5" s="37" t="s">
        <v>6</v>
      </c>
      <c r="B5" s="195" t="s">
        <v>7</v>
      </c>
      <c r="C5" s="37" t="s">
        <v>129</v>
      </c>
      <c r="D5" s="195" t="s">
        <v>7</v>
      </c>
    </row>
    <row r="6" ht="17.25" customHeight="1" spans="1:4">
      <c r="A6" s="39"/>
      <c r="B6" s="58"/>
      <c r="C6" s="39"/>
      <c r="D6" s="58"/>
    </row>
    <row r="7" ht="17.25" customHeight="1" spans="1:4">
      <c r="A7" s="219" t="s">
        <v>130</v>
      </c>
      <c r="B7" s="21">
        <v>5506984.54</v>
      </c>
      <c r="C7" s="220" t="s">
        <v>131</v>
      </c>
      <c r="D7" s="22">
        <v>5506984.54</v>
      </c>
    </row>
    <row r="8" ht="17.25" customHeight="1" spans="1:4">
      <c r="A8" s="221" t="s">
        <v>132</v>
      </c>
      <c r="B8" s="21">
        <v>5506984.54</v>
      </c>
      <c r="C8" s="220" t="s">
        <v>10</v>
      </c>
      <c r="D8" s="22">
        <v>4292402.27</v>
      </c>
    </row>
    <row r="9" ht="17.25" customHeight="1" spans="1:4">
      <c r="A9" s="221" t="s">
        <v>133</v>
      </c>
      <c r="B9" s="22"/>
      <c r="C9" s="220" t="s">
        <v>12</v>
      </c>
      <c r="D9" s="22"/>
    </row>
    <row r="10" ht="17.25" customHeight="1" spans="1:4">
      <c r="A10" s="221" t="s">
        <v>134</v>
      </c>
      <c r="B10" s="22"/>
      <c r="C10" s="220" t="s">
        <v>14</v>
      </c>
      <c r="D10" s="22"/>
    </row>
    <row r="11" ht="17.25" customHeight="1" spans="1:4">
      <c r="A11" s="221" t="s">
        <v>135</v>
      </c>
      <c r="B11" s="22"/>
      <c r="C11" s="220" t="s">
        <v>16</v>
      </c>
      <c r="D11" s="22"/>
    </row>
    <row r="12" ht="17.25" customHeight="1" spans="1:4">
      <c r="A12" s="221" t="s">
        <v>132</v>
      </c>
      <c r="B12" s="21"/>
      <c r="C12" s="220" t="s">
        <v>18</v>
      </c>
      <c r="D12" s="22"/>
    </row>
    <row r="13" ht="17.25" customHeight="1" spans="1:4">
      <c r="A13" s="73" t="s">
        <v>133</v>
      </c>
      <c r="B13" s="21"/>
      <c r="C13" s="220" t="s">
        <v>20</v>
      </c>
      <c r="D13" s="22"/>
    </row>
    <row r="14" ht="17.25" customHeight="1" spans="1:4">
      <c r="A14" s="73" t="s">
        <v>134</v>
      </c>
      <c r="B14" s="222"/>
      <c r="C14" s="220" t="s">
        <v>22</v>
      </c>
      <c r="D14" s="22"/>
    </row>
    <row r="15" ht="17.25" customHeight="1" spans="1:4">
      <c r="A15" s="223"/>
      <c r="B15" s="222"/>
      <c r="C15" s="220" t="s">
        <v>24</v>
      </c>
      <c r="D15" s="22">
        <v>703747.67</v>
      </c>
    </row>
    <row r="16" ht="17.25" customHeight="1" spans="1:4">
      <c r="A16" s="65"/>
      <c r="B16" s="65"/>
      <c r="C16" s="220" t="s">
        <v>26</v>
      </c>
      <c r="D16" s="22"/>
    </row>
    <row r="17" ht="17.25" customHeight="1" spans="1:4">
      <c r="A17" s="65"/>
      <c r="B17" s="65"/>
      <c r="C17" s="220" t="s">
        <v>28</v>
      </c>
      <c r="D17" s="22">
        <v>234230.4</v>
      </c>
    </row>
    <row r="18" ht="17.25" customHeight="1" spans="1:4">
      <c r="A18" s="65"/>
      <c r="B18" s="65"/>
      <c r="C18" s="220" t="s">
        <v>29</v>
      </c>
      <c r="D18" s="22"/>
    </row>
    <row r="19" ht="17.25" customHeight="1" spans="1:4">
      <c r="A19" s="65"/>
      <c r="B19" s="65"/>
      <c r="C19" s="220" t="s">
        <v>30</v>
      </c>
      <c r="D19" s="22"/>
    </row>
    <row r="20" ht="17.25" customHeight="1" spans="1:4">
      <c r="A20" s="65"/>
      <c r="B20" s="65"/>
      <c r="C20" s="220" t="s">
        <v>31</v>
      </c>
      <c r="D20" s="22"/>
    </row>
    <row r="21" ht="17.25" customHeight="1" spans="1:4">
      <c r="A21" s="65"/>
      <c r="B21" s="65"/>
      <c r="C21" s="220" t="s">
        <v>32</v>
      </c>
      <c r="D21" s="22"/>
    </row>
    <row r="22" ht="17.25" customHeight="1" spans="1:4">
      <c r="A22" s="65"/>
      <c r="B22" s="65"/>
      <c r="C22" s="220" t="s">
        <v>33</v>
      </c>
      <c r="D22" s="22"/>
    </row>
    <row r="23" ht="17.25" customHeight="1" spans="1:4">
      <c r="A23" s="65"/>
      <c r="B23" s="65"/>
      <c r="C23" s="220" t="s">
        <v>34</v>
      </c>
      <c r="D23" s="22"/>
    </row>
    <row r="24" ht="17.25" customHeight="1" spans="1:4">
      <c r="A24" s="65"/>
      <c r="B24" s="65"/>
      <c r="C24" s="220" t="s">
        <v>35</v>
      </c>
      <c r="D24" s="22"/>
    </row>
    <row r="25" ht="17.25" customHeight="1" spans="1:4">
      <c r="A25" s="65"/>
      <c r="B25" s="65"/>
      <c r="C25" s="220" t="s">
        <v>36</v>
      </c>
      <c r="D25" s="22"/>
    </row>
    <row r="26" ht="17.25" customHeight="1" spans="1:4">
      <c r="A26" s="65"/>
      <c r="B26" s="65"/>
      <c r="C26" s="220" t="s">
        <v>37</v>
      </c>
      <c r="D26" s="22"/>
    </row>
    <row r="27" ht="17.25" customHeight="1" spans="1:4">
      <c r="A27" s="65"/>
      <c r="B27" s="65"/>
      <c r="C27" s="220" t="s">
        <v>38</v>
      </c>
      <c r="D27" s="22">
        <v>276604.2</v>
      </c>
    </row>
    <row r="28" ht="17.25" customHeight="1" spans="1:4">
      <c r="A28" s="65"/>
      <c r="B28" s="65"/>
      <c r="C28" s="220" t="s">
        <v>39</v>
      </c>
      <c r="D28" s="22"/>
    </row>
    <row r="29" ht="17.25" customHeight="1" spans="1:4">
      <c r="A29" s="65"/>
      <c r="B29" s="65"/>
      <c r="C29" s="220" t="s">
        <v>40</v>
      </c>
      <c r="D29" s="22"/>
    </row>
    <row r="30" ht="17.25" customHeight="1" spans="1:4">
      <c r="A30" s="65"/>
      <c r="B30" s="65"/>
      <c r="C30" s="220" t="s">
        <v>41</v>
      </c>
      <c r="D30" s="22"/>
    </row>
    <row r="31" ht="17.25" customHeight="1" spans="1:4">
      <c r="A31" s="65"/>
      <c r="B31" s="65"/>
      <c r="C31" s="220" t="s">
        <v>42</v>
      </c>
      <c r="D31" s="22"/>
    </row>
    <row r="32" ht="17.25" customHeight="1" spans="1:4">
      <c r="A32" s="65"/>
      <c r="B32" s="65"/>
      <c r="C32" s="220" t="s">
        <v>43</v>
      </c>
      <c r="D32" s="22"/>
    </row>
    <row r="33" ht="17.25" customHeight="1" spans="1:4">
      <c r="A33" s="65"/>
      <c r="B33" s="65"/>
      <c r="C33" s="220" t="s">
        <v>44</v>
      </c>
      <c r="D33" s="22"/>
    </row>
    <row r="34" ht="17.25" customHeight="1" spans="1:4">
      <c r="A34" s="65"/>
      <c r="B34" s="65"/>
      <c r="C34" s="220" t="s">
        <v>45</v>
      </c>
      <c r="D34" s="22"/>
    </row>
    <row r="35" ht="17.25" customHeight="1" spans="1:4">
      <c r="A35" s="65"/>
      <c r="B35" s="65"/>
      <c r="C35" s="220" t="s">
        <v>46</v>
      </c>
      <c r="D35" s="22"/>
    </row>
    <row r="36" ht="17.25" customHeight="1" spans="1:4">
      <c r="A36" s="65"/>
      <c r="B36" s="65"/>
      <c r="C36" s="220" t="s">
        <v>47</v>
      </c>
      <c r="D36" s="22"/>
    </row>
    <row r="37" ht="17.25" customHeight="1" spans="1:4">
      <c r="A37" s="65"/>
      <c r="B37" s="65"/>
      <c r="C37" s="220" t="s">
        <v>48</v>
      </c>
      <c r="D37" s="22"/>
    </row>
    <row r="38" ht="17.25" customHeight="1" spans="1:4">
      <c r="A38" s="224" t="s">
        <v>136</v>
      </c>
      <c r="B38" s="225">
        <v>5506984.54</v>
      </c>
      <c r="C38" s="223" t="s">
        <v>54</v>
      </c>
      <c r="D38" s="225">
        <v>5506984.54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82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5"/>
  <sheetViews>
    <sheetView workbookViewId="0">
      <selection activeCell="A2" sqref="A2:G2"/>
    </sheetView>
  </sheetViews>
  <sheetFormatPr defaultColWidth="9.15238095238095" defaultRowHeight="14.25" customHeight="1" outlineLevelCol="6"/>
  <cols>
    <col min="1" max="1" width="17" style="119" customWidth="1"/>
    <col min="2" max="2" width="44" style="119" customWidth="1"/>
    <col min="3" max="3" width="24.2761904761905" style="29" customWidth="1"/>
    <col min="4" max="4" width="16.5714285714286" style="29" customWidth="1"/>
    <col min="5" max="7" width="24.2761904761905" style="29" customWidth="1"/>
    <col min="8" max="16384" width="9.15238095238095" style="29" customWidth="1"/>
  </cols>
  <sheetData>
    <row r="1" customHeight="1" spans="4:7">
      <c r="D1" s="163"/>
      <c r="F1" s="78"/>
      <c r="G1" s="48" t="s">
        <v>137</v>
      </c>
    </row>
    <row r="2" ht="45" customHeight="1" spans="1:7">
      <c r="A2" s="126" t="s">
        <v>138</v>
      </c>
      <c r="B2" s="126"/>
      <c r="C2" s="126"/>
      <c r="D2" s="126"/>
      <c r="E2" s="126"/>
      <c r="F2" s="126"/>
      <c r="G2" s="126"/>
    </row>
    <row r="3" ht="18" customHeight="1" spans="1:7">
      <c r="A3" s="10" t="s">
        <v>2</v>
      </c>
      <c r="F3" s="123"/>
      <c r="G3" s="124" t="s">
        <v>3</v>
      </c>
    </row>
    <row r="4" ht="20.25" customHeight="1" spans="1:7">
      <c r="A4" s="215" t="s">
        <v>139</v>
      </c>
      <c r="B4" s="216"/>
      <c r="C4" s="195" t="s">
        <v>60</v>
      </c>
      <c r="D4" s="193" t="s">
        <v>82</v>
      </c>
      <c r="E4" s="45"/>
      <c r="F4" s="46"/>
      <c r="G4" s="179" t="s">
        <v>83</v>
      </c>
    </row>
    <row r="5" ht="20.25" customHeight="1" spans="1:7">
      <c r="A5" s="62" t="s">
        <v>79</v>
      </c>
      <c r="B5" s="62" t="s">
        <v>80</v>
      </c>
      <c r="C5" s="39"/>
      <c r="D5" s="40" t="s">
        <v>62</v>
      </c>
      <c r="E5" s="40" t="s">
        <v>140</v>
      </c>
      <c r="F5" s="40" t="s">
        <v>141</v>
      </c>
      <c r="G5" s="181"/>
    </row>
    <row r="6" ht="13.5" customHeight="1" spans="1:7">
      <c r="A6" s="62" t="s">
        <v>142</v>
      </c>
      <c r="B6" s="62" t="s">
        <v>143</v>
      </c>
      <c r="C6" s="62" t="s">
        <v>144</v>
      </c>
      <c r="D6" s="40"/>
      <c r="E6" s="62" t="s">
        <v>145</v>
      </c>
      <c r="F6" s="62" t="s">
        <v>146</v>
      </c>
      <c r="G6" s="62" t="s">
        <v>147</v>
      </c>
    </row>
    <row r="7" ht="18" customHeight="1" spans="1:7">
      <c r="A7" s="76" t="s">
        <v>89</v>
      </c>
      <c r="B7" s="76" t="s">
        <v>90</v>
      </c>
      <c r="C7" s="185">
        <v>4292402.27</v>
      </c>
      <c r="D7" s="185">
        <v>2922402.27</v>
      </c>
      <c r="E7" s="185">
        <v>2604055.17</v>
      </c>
      <c r="F7" s="185">
        <v>318347.1</v>
      </c>
      <c r="G7" s="185">
        <v>1370000</v>
      </c>
    </row>
    <row r="8" ht="18" customHeight="1" spans="1:7">
      <c r="A8" s="76" t="s">
        <v>92</v>
      </c>
      <c r="B8" s="76" t="s">
        <v>93</v>
      </c>
      <c r="C8" s="185">
        <v>4292402.27</v>
      </c>
      <c r="D8" s="185">
        <v>2922402.27</v>
      </c>
      <c r="E8" s="185">
        <v>2604055.17</v>
      </c>
      <c r="F8" s="185">
        <v>318347.1</v>
      </c>
      <c r="G8" s="185">
        <v>1370000</v>
      </c>
    </row>
    <row r="9" ht="18" customHeight="1" spans="1:7">
      <c r="A9" s="76" t="s">
        <v>94</v>
      </c>
      <c r="B9" s="76" t="s">
        <v>95</v>
      </c>
      <c r="C9" s="185">
        <v>2922402.27</v>
      </c>
      <c r="D9" s="185">
        <v>2922402.27</v>
      </c>
      <c r="E9" s="185">
        <v>2604055.17</v>
      </c>
      <c r="F9" s="185">
        <v>318347.1</v>
      </c>
      <c r="G9" s="185"/>
    </row>
    <row r="10" ht="18" customHeight="1" spans="1:7">
      <c r="A10" s="76" t="s">
        <v>96</v>
      </c>
      <c r="B10" s="76" t="s">
        <v>97</v>
      </c>
      <c r="C10" s="185">
        <v>1370000</v>
      </c>
      <c r="D10" s="185"/>
      <c r="E10" s="185"/>
      <c r="F10" s="185"/>
      <c r="G10" s="185">
        <v>1370000</v>
      </c>
    </row>
    <row r="11" ht="18" customHeight="1" spans="1:7">
      <c r="A11" s="76" t="s">
        <v>98</v>
      </c>
      <c r="B11" s="76" t="s">
        <v>99</v>
      </c>
      <c r="C11" s="185">
        <v>703747.67</v>
      </c>
      <c r="D11" s="185">
        <v>703747.67</v>
      </c>
      <c r="E11" s="185">
        <v>697147.67</v>
      </c>
      <c r="F11" s="185">
        <v>6600</v>
      </c>
      <c r="G11" s="185"/>
    </row>
    <row r="12" ht="18" customHeight="1" spans="1:7">
      <c r="A12" s="76" t="s">
        <v>100</v>
      </c>
      <c r="B12" s="76" t="s">
        <v>101</v>
      </c>
      <c r="C12" s="185">
        <v>703747.67</v>
      </c>
      <c r="D12" s="185">
        <v>703747.67</v>
      </c>
      <c r="E12" s="185">
        <v>697147.67</v>
      </c>
      <c r="F12" s="185">
        <v>6600</v>
      </c>
      <c r="G12" s="185"/>
    </row>
    <row r="13" ht="18" customHeight="1" spans="1:7">
      <c r="A13" s="76" t="s">
        <v>102</v>
      </c>
      <c r="B13" s="76" t="s">
        <v>103</v>
      </c>
      <c r="C13" s="185">
        <v>245988.6</v>
      </c>
      <c r="D13" s="185">
        <v>245988.6</v>
      </c>
      <c r="E13" s="185">
        <v>239388.6</v>
      </c>
      <c r="F13" s="185">
        <v>6600</v>
      </c>
      <c r="G13" s="185"/>
    </row>
    <row r="14" ht="18" customHeight="1" spans="1:7">
      <c r="A14" s="76" t="s">
        <v>104</v>
      </c>
      <c r="B14" s="76" t="s">
        <v>105</v>
      </c>
      <c r="C14" s="185">
        <v>368892</v>
      </c>
      <c r="D14" s="185">
        <v>368892</v>
      </c>
      <c r="E14" s="185">
        <v>368892</v>
      </c>
      <c r="F14" s="185"/>
      <c r="G14" s="185"/>
    </row>
    <row r="15" ht="18" customHeight="1" spans="1:7">
      <c r="A15" s="76" t="s">
        <v>106</v>
      </c>
      <c r="B15" s="76" t="s">
        <v>107</v>
      </c>
      <c r="C15" s="185">
        <v>88867.07</v>
      </c>
      <c r="D15" s="185">
        <v>88867.07</v>
      </c>
      <c r="E15" s="185">
        <v>88867.07</v>
      </c>
      <c r="F15" s="185"/>
      <c r="G15" s="185"/>
    </row>
    <row r="16" ht="18" customHeight="1" spans="1:7">
      <c r="A16" s="76" t="s">
        <v>108</v>
      </c>
      <c r="B16" s="76" t="s">
        <v>109</v>
      </c>
      <c r="C16" s="185">
        <v>234230.4</v>
      </c>
      <c r="D16" s="185">
        <v>234230.4</v>
      </c>
      <c r="E16" s="185">
        <v>234230.4</v>
      </c>
      <c r="F16" s="185"/>
      <c r="G16" s="185"/>
    </row>
    <row r="17" ht="18" customHeight="1" spans="1:7">
      <c r="A17" s="76" t="s">
        <v>110</v>
      </c>
      <c r="B17" s="76" t="s">
        <v>111</v>
      </c>
      <c r="C17" s="185">
        <v>234230.4</v>
      </c>
      <c r="D17" s="185">
        <v>234230.4</v>
      </c>
      <c r="E17" s="185">
        <v>234230.4</v>
      </c>
      <c r="F17" s="185"/>
      <c r="G17" s="185"/>
    </row>
    <row r="18" ht="18" customHeight="1" spans="1:7">
      <c r="A18" s="76" t="s">
        <v>112</v>
      </c>
      <c r="B18" s="76" t="s">
        <v>113</v>
      </c>
      <c r="C18" s="185">
        <v>82345.01</v>
      </c>
      <c r="D18" s="185">
        <v>82345.01</v>
      </c>
      <c r="E18" s="185">
        <v>82345.01</v>
      </c>
      <c r="F18" s="185"/>
      <c r="G18" s="185"/>
    </row>
    <row r="19" ht="18" customHeight="1" spans="1:7">
      <c r="A19" s="76" t="s">
        <v>114</v>
      </c>
      <c r="B19" s="76" t="s">
        <v>115</v>
      </c>
      <c r="C19" s="185">
        <v>40725.13</v>
      </c>
      <c r="D19" s="185">
        <v>40725.13</v>
      </c>
      <c r="E19" s="185">
        <v>40725.13</v>
      </c>
      <c r="F19" s="185"/>
      <c r="G19" s="185"/>
    </row>
    <row r="20" ht="18" customHeight="1" spans="1:7">
      <c r="A20" s="76" t="s">
        <v>116</v>
      </c>
      <c r="B20" s="76" t="s">
        <v>117</v>
      </c>
      <c r="C20" s="185">
        <v>103880.26</v>
      </c>
      <c r="D20" s="185">
        <v>103880.26</v>
      </c>
      <c r="E20" s="185">
        <v>103880.26</v>
      </c>
      <c r="F20" s="185"/>
      <c r="G20" s="185"/>
    </row>
    <row r="21" ht="18" customHeight="1" spans="1:7">
      <c r="A21" s="76" t="s">
        <v>118</v>
      </c>
      <c r="B21" s="76" t="s">
        <v>119</v>
      </c>
      <c r="C21" s="185">
        <v>7280</v>
      </c>
      <c r="D21" s="185">
        <v>7280</v>
      </c>
      <c r="E21" s="185">
        <v>7280</v>
      </c>
      <c r="F21" s="185"/>
      <c r="G21" s="185"/>
    </row>
    <row r="22" ht="18" customHeight="1" spans="1:7">
      <c r="A22" s="76" t="s">
        <v>120</v>
      </c>
      <c r="B22" s="76" t="s">
        <v>121</v>
      </c>
      <c r="C22" s="185">
        <v>276604.2</v>
      </c>
      <c r="D22" s="185">
        <v>276604.2</v>
      </c>
      <c r="E22" s="185">
        <v>276604.2</v>
      </c>
      <c r="F22" s="185"/>
      <c r="G22" s="185"/>
    </row>
    <row r="23" ht="18" customHeight="1" spans="1:7">
      <c r="A23" s="76" t="s">
        <v>122</v>
      </c>
      <c r="B23" s="76" t="s">
        <v>123</v>
      </c>
      <c r="C23" s="185">
        <v>276604.2</v>
      </c>
      <c r="D23" s="185">
        <v>276604.2</v>
      </c>
      <c r="E23" s="185">
        <v>276604.2</v>
      </c>
      <c r="F23" s="185"/>
      <c r="G23" s="185"/>
    </row>
    <row r="24" ht="18" customHeight="1" spans="1:7">
      <c r="A24" s="76" t="s">
        <v>124</v>
      </c>
      <c r="B24" s="76" t="s">
        <v>125</v>
      </c>
      <c r="C24" s="185">
        <v>276604.2</v>
      </c>
      <c r="D24" s="185">
        <v>276604.2</v>
      </c>
      <c r="E24" s="185">
        <v>276604.2</v>
      </c>
      <c r="F24" s="185"/>
      <c r="G24" s="185"/>
    </row>
    <row r="25" ht="18" customHeight="1" spans="1:7">
      <c r="A25" s="133" t="s">
        <v>126</v>
      </c>
      <c r="B25" s="135" t="s">
        <v>126</v>
      </c>
      <c r="C25" s="183">
        <v>5506984.54</v>
      </c>
      <c r="D25" s="185">
        <v>4136984.54</v>
      </c>
      <c r="E25" s="183">
        <v>3812037.44</v>
      </c>
      <c r="F25" s="183">
        <v>324947.1</v>
      </c>
      <c r="G25" s="183">
        <v>1370000</v>
      </c>
    </row>
  </sheetData>
  <mergeCells count="7">
    <mergeCell ref="A2:G2"/>
    <mergeCell ref="A3:E3"/>
    <mergeCell ref="A4:B4"/>
    <mergeCell ref="D4:F4"/>
    <mergeCell ref="A25:B25"/>
    <mergeCell ref="C4:C5"/>
    <mergeCell ref="G4:G5"/>
  </mergeCells>
  <printOptions horizontalCentered="1"/>
  <pageMargins left="0.385416666666667" right="0.385416666666667" top="0.583333333333333" bottom="0.583333333333333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7"/>
  <sheetViews>
    <sheetView workbookViewId="0">
      <selection activeCell="G24" sqref="G24"/>
    </sheetView>
  </sheetViews>
  <sheetFormatPr defaultColWidth="9.15238095238095" defaultRowHeight="14.25" customHeight="1" outlineLevelRow="6" outlineLevelCol="5"/>
  <cols>
    <col min="1" max="2" width="20.7238095238095" style="206" customWidth="1"/>
    <col min="3" max="3" width="20.7238095238095" style="207" customWidth="1"/>
    <col min="4" max="6" width="20.7238095238095" style="208" customWidth="1"/>
    <col min="7" max="16384" width="9.15238095238095" style="29" customWidth="1"/>
  </cols>
  <sheetData>
    <row r="1" s="29" customFormat="1" customHeight="1" spans="1:6">
      <c r="A1" s="209"/>
      <c r="B1" s="209"/>
      <c r="C1" s="35"/>
      <c r="F1" s="210" t="s">
        <v>148</v>
      </c>
    </row>
    <row r="2" ht="45" customHeight="1" spans="1:6">
      <c r="A2" s="211" t="s">
        <v>149</v>
      </c>
      <c r="B2" s="212"/>
      <c r="C2" s="212"/>
      <c r="D2" s="212"/>
      <c r="E2" s="212"/>
      <c r="F2" s="212"/>
    </row>
    <row r="3" s="29" customFormat="1" ht="15.75" customHeight="1" spans="1:6">
      <c r="A3" s="10" t="s">
        <v>2</v>
      </c>
      <c r="B3" s="209"/>
      <c r="C3" s="35"/>
      <c r="F3" s="210" t="s">
        <v>150</v>
      </c>
    </row>
    <row r="4" s="205" customFormat="1" ht="19.5" customHeight="1" spans="1:6">
      <c r="A4" s="36" t="s">
        <v>151</v>
      </c>
      <c r="B4" s="37" t="s">
        <v>152</v>
      </c>
      <c r="C4" s="44" t="s">
        <v>153</v>
      </c>
      <c r="D4" s="45"/>
      <c r="E4" s="46"/>
      <c r="F4" s="37" t="s">
        <v>154</v>
      </c>
    </row>
    <row r="5" s="205" customFormat="1" ht="19.5" customHeight="1" spans="1:6">
      <c r="A5" s="58"/>
      <c r="B5" s="39"/>
      <c r="C5" s="40" t="s">
        <v>62</v>
      </c>
      <c r="D5" s="40" t="s">
        <v>155</v>
      </c>
      <c r="E5" s="40" t="s">
        <v>156</v>
      </c>
      <c r="F5" s="39"/>
    </row>
    <row r="6" s="205" customFormat="1" ht="18.75" customHeight="1" spans="1:6">
      <c r="A6" s="60">
        <v>1</v>
      </c>
      <c r="B6" s="60">
        <v>2</v>
      </c>
      <c r="C6" s="213">
        <v>3</v>
      </c>
      <c r="D6" s="60">
        <v>4</v>
      </c>
      <c r="E6" s="60">
        <v>5</v>
      </c>
      <c r="F6" s="60">
        <v>6</v>
      </c>
    </row>
    <row r="7" ht="18.75" customHeight="1" spans="1:6">
      <c r="A7" s="21">
        <v>5000</v>
      </c>
      <c r="B7" s="21"/>
      <c r="C7" s="214"/>
      <c r="D7" s="21"/>
      <c r="E7" s="21"/>
      <c r="F7" s="21">
        <v>5000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85416666666667" right="0.385416666666667" top="0.583333333333333" bottom="0.583333333333333" header="0.510416666666667" footer="0.510416666666667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51"/>
  <sheetViews>
    <sheetView workbookViewId="0">
      <selection activeCell="B15" sqref="B15"/>
    </sheetView>
  </sheetViews>
  <sheetFormatPr defaultColWidth="9.15238095238095" defaultRowHeight="14.25" customHeight="1"/>
  <cols>
    <col min="1" max="1" width="32.847619047619" style="29" customWidth="1"/>
    <col min="2" max="2" width="20.7238095238095" style="29" customWidth="1"/>
    <col min="3" max="3" width="31.2761904761905" style="29" customWidth="1"/>
    <col min="4" max="4" width="10.152380952381" style="29" customWidth="1"/>
    <col min="5" max="5" width="17.5714285714286" style="29" customWidth="1"/>
    <col min="6" max="6" width="10.2761904761905" style="29" customWidth="1"/>
    <col min="7" max="7" width="23" style="29" customWidth="1"/>
    <col min="8" max="8" width="13.2190476190476" style="29" customWidth="1"/>
    <col min="9" max="9" width="12.1142857142857" style="29" customWidth="1"/>
    <col min="10" max="10" width="15.4285714285714" style="29" customWidth="1"/>
    <col min="11" max="11" width="10.7238095238095" style="29" customWidth="1"/>
    <col min="12" max="14" width="11.152380952381" style="29" customWidth="1"/>
    <col min="15" max="17" width="9.15238095238095" style="29" customWidth="1"/>
    <col min="18" max="18" width="12.152380952381" style="29" customWidth="1"/>
    <col min="19" max="21" width="12.2761904761905" style="29" customWidth="1"/>
    <col min="22" max="22" width="12.7238095238095" style="29" customWidth="1"/>
    <col min="23" max="24" width="11.152380952381" style="29" customWidth="1"/>
    <col min="25" max="16384" width="9.15238095238095" style="29" customWidth="1"/>
  </cols>
  <sheetData>
    <row r="1" ht="13.5" customHeight="1" spans="2:24">
      <c r="B1" s="187"/>
      <c r="D1" s="188"/>
      <c r="E1" s="188"/>
      <c r="F1" s="188"/>
      <c r="G1" s="188"/>
      <c r="H1" s="189"/>
      <c r="I1" s="189"/>
      <c r="J1" s="30"/>
      <c r="K1" s="189"/>
      <c r="L1" s="189"/>
      <c r="M1" s="189"/>
      <c r="N1" s="189"/>
      <c r="O1" s="30"/>
      <c r="P1" s="30"/>
      <c r="Q1" s="30"/>
      <c r="R1" s="189"/>
      <c r="V1" s="187"/>
      <c r="X1" s="77" t="s">
        <v>157</v>
      </c>
    </row>
    <row r="2" ht="45" customHeight="1" spans="1:24">
      <c r="A2" s="190" t="s">
        <v>158</v>
      </c>
      <c r="B2" s="89"/>
      <c r="C2" s="89"/>
      <c r="D2" s="89"/>
      <c r="E2" s="89"/>
      <c r="F2" s="89"/>
      <c r="G2" s="89"/>
      <c r="H2" s="89"/>
      <c r="I2" s="89"/>
      <c r="J2" s="32"/>
      <c r="K2" s="89"/>
      <c r="L2" s="89"/>
      <c r="M2" s="89"/>
      <c r="N2" s="89"/>
      <c r="O2" s="32"/>
      <c r="P2" s="32"/>
      <c r="Q2" s="32"/>
      <c r="R2" s="89"/>
      <c r="S2" s="89"/>
      <c r="T2" s="89"/>
      <c r="U2" s="89"/>
      <c r="V2" s="89"/>
      <c r="W2" s="89"/>
      <c r="X2" s="89"/>
    </row>
    <row r="3" ht="18.75" customHeight="1" spans="1:24">
      <c r="A3" s="10" t="s">
        <v>2</v>
      </c>
      <c r="B3" s="191"/>
      <c r="C3" s="191"/>
      <c r="D3" s="191"/>
      <c r="E3" s="191"/>
      <c r="F3" s="191"/>
      <c r="G3" s="191"/>
      <c r="H3" s="192"/>
      <c r="I3" s="192"/>
      <c r="J3" s="177"/>
      <c r="K3" s="192"/>
      <c r="L3" s="192"/>
      <c r="M3" s="192"/>
      <c r="N3" s="192"/>
      <c r="O3" s="177"/>
      <c r="P3" s="177"/>
      <c r="Q3" s="177"/>
      <c r="R3" s="192"/>
      <c r="V3" s="187"/>
      <c r="X3" s="90" t="s">
        <v>150</v>
      </c>
    </row>
    <row r="4" ht="18" customHeight="1" spans="1:24">
      <c r="A4" s="166" t="s">
        <v>159</v>
      </c>
      <c r="B4" s="166" t="s">
        <v>160</v>
      </c>
      <c r="C4" s="166" t="s">
        <v>161</v>
      </c>
      <c r="D4" s="166" t="s">
        <v>162</v>
      </c>
      <c r="E4" s="166" t="s">
        <v>163</v>
      </c>
      <c r="F4" s="166" t="s">
        <v>164</v>
      </c>
      <c r="G4" s="166" t="s">
        <v>165</v>
      </c>
      <c r="H4" s="193" t="s">
        <v>166</v>
      </c>
      <c r="I4" s="91" t="s">
        <v>166</v>
      </c>
      <c r="J4" s="45"/>
      <c r="K4" s="91"/>
      <c r="L4" s="91"/>
      <c r="M4" s="91"/>
      <c r="N4" s="91"/>
      <c r="O4" s="45"/>
      <c r="P4" s="45"/>
      <c r="Q4" s="45"/>
      <c r="R4" s="204" t="s">
        <v>66</v>
      </c>
      <c r="S4" s="91" t="s">
        <v>67</v>
      </c>
      <c r="T4" s="91"/>
      <c r="U4" s="91"/>
      <c r="V4" s="91"/>
      <c r="W4" s="91"/>
      <c r="X4" s="201"/>
    </row>
    <row r="5" ht="18" customHeight="1" spans="1:24">
      <c r="A5" s="167"/>
      <c r="B5" s="194"/>
      <c r="C5" s="167"/>
      <c r="D5" s="167"/>
      <c r="E5" s="167"/>
      <c r="F5" s="167"/>
      <c r="G5" s="167"/>
      <c r="H5" s="195" t="s">
        <v>167</v>
      </c>
      <c r="I5" s="193" t="s">
        <v>63</v>
      </c>
      <c r="J5" s="45"/>
      <c r="K5" s="91"/>
      <c r="L5" s="91"/>
      <c r="M5" s="91"/>
      <c r="N5" s="201"/>
      <c r="O5" s="44" t="s">
        <v>168</v>
      </c>
      <c r="P5" s="45"/>
      <c r="Q5" s="46"/>
      <c r="R5" s="166" t="s">
        <v>66</v>
      </c>
      <c r="S5" s="193" t="s">
        <v>67</v>
      </c>
      <c r="T5" s="204" t="s">
        <v>68</v>
      </c>
      <c r="U5" s="91" t="s">
        <v>67</v>
      </c>
      <c r="V5" s="204" t="s">
        <v>70</v>
      </c>
      <c r="W5" s="204" t="s">
        <v>71</v>
      </c>
      <c r="X5" s="203" t="s">
        <v>72</v>
      </c>
    </row>
    <row r="6" customHeight="1" spans="1:24">
      <c r="A6" s="82"/>
      <c r="B6" s="82"/>
      <c r="C6" s="82"/>
      <c r="D6" s="82"/>
      <c r="E6" s="82"/>
      <c r="F6" s="82"/>
      <c r="G6" s="82"/>
      <c r="H6" s="82"/>
      <c r="I6" s="202" t="s">
        <v>169</v>
      </c>
      <c r="J6" s="203" t="s">
        <v>170</v>
      </c>
      <c r="K6" s="166" t="s">
        <v>171</v>
      </c>
      <c r="L6" s="166" t="s">
        <v>172</v>
      </c>
      <c r="M6" s="166" t="s">
        <v>173</v>
      </c>
      <c r="N6" s="166" t="s">
        <v>174</v>
      </c>
      <c r="O6" s="166" t="s">
        <v>63</v>
      </c>
      <c r="P6" s="166" t="s">
        <v>64</v>
      </c>
      <c r="Q6" s="166" t="s">
        <v>65</v>
      </c>
      <c r="R6" s="82"/>
      <c r="S6" s="166" t="s">
        <v>62</v>
      </c>
      <c r="T6" s="166" t="s">
        <v>68</v>
      </c>
      <c r="U6" s="166" t="s">
        <v>175</v>
      </c>
      <c r="V6" s="166" t="s">
        <v>70</v>
      </c>
      <c r="W6" s="166" t="s">
        <v>71</v>
      </c>
      <c r="X6" s="166" t="s">
        <v>72</v>
      </c>
    </row>
    <row r="7" ht="37.5" customHeight="1" spans="1:24">
      <c r="A7" s="16"/>
      <c r="B7" s="16"/>
      <c r="C7" s="16"/>
      <c r="D7" s="16"/>
      <c r="E7" s="16"/>
      <c r="F7" s="16"/>
      <c r="G7" s="16"/>
      <c r="H7" s="16"/>
      <c r="I7" s="17" t="s">
        <v>62</v>
      </c>
      <c r="J7" s="17" t="s">
        <v>176</v>
      </c>
      <c r="K7" s="169" t="s">
        <v>170</v>
      </c>
      <c r="L7" s="169" t="s">
        <v>172</v>
      </c>
      <c r="M7" s="169" t="s">
        <v>173</v>
      </c>
      <c r="N7" s="169" t="s">
        <v>174</v>
      </c>
      <c r="O7" s="169" t="s">
        <v>172</v>
      </c>
      <c r="P7" s="169" t="s">
        <v>173</v>
      </c>
      <c r="Q7" s="169" t="s">
        <v>174</v>
      </c>
      <c r="R7" s="169" t="s">
        <v>66</v>
      </c>
      <c r="S7" s="169" t="s">
        <v>62</v>
      </c>
      <c r="T7" s="169" t="s">
        <v>68</v>
      </c>
      <c r="U7" s="169" t="s">
        <v>175</v>
      </c>
      <c r="V7" s="169" t="s">
        <v>70</v>
      </c>
      <c r="W7" s="169" t="s">
        <v>71</v>
      </c>
      <c r="X7" s="169" t="s">
        <v>72</v>
      </c>
    </row>
    <row r="8" customHeight="1" spans="1:24">
      <c r="A8" s="196">
        <v>1</v>
      </c>
      <c r="B8" s="196">
        <v>2</v>
      </c>
      <c r="C8" s="196">
        <v>3</v>
      </c>
      <c r="D8" s="196">
        <v>4</v>
      </c>
      <c r="E8" s="196">
        <v>5</v>
      </c>
      <c r="F8" s="196">
        <v>6</v>
      </c>
      <c r="G8" s="196">
        <v>7</v>
      </c>
      <c r="H8" s="196">
        <v>8</v>
      </c>
      <c r="I8" s="196">
        <v>9</v>
      </c>
      <c r="J8" s="196">
        <v>10</v>
      </c>
      <c r="K8" s="196">
        <v>11</v>
      </c>
      <c r="L8" s="196">
        <v>12</v>
      </c>
      <c r="M8" s="196">
        <v>13</v>
      </c>
      <c r="N8" s="196">
        <v>14</v>
      </c>
      <c r="O8" s="196">
        <v>15</v>
      </c>
      <c r="P8" s="196">
        <v>16</v>
      </c>
      <c r="Q8" s="196">
        <v>17</v>
      </c>
      <c r="R8" s="196">
        <v>18</v>
      </c>
      <c r="S8" s="196">
        <v>19</v>
      </c>
      <c r="T8" s="196">
        <v>20</v>
      </c>
      <c r="U8" s="196">
        <v>21</v>
      </c>
      <c r="V8" s="196">
        <v>22</v>
      </c>
      <c r="W8" s="196">
        <v>23</v>
      </c>
      <c r="X8" s="196">
        <v>24</v>
      </c>
    </row>
    <row r="9" ht="21" customHeight="1" spans="1:24">
      <c r="A9" s="73" t="s">
        <v>74</v>
      </c>
      <c r="B9" s="73"/>
      <c r="C9" s="73"/>
      <c r="D9" s="73"/>
      <c r="E9" s="73"/>
      <c r="F9" s="73"/>
      <c r="G9" s="73"/>
      <c r="H9" s="22">
        <v>4136984.54</v>
      </c>
      <c r="I9" s="22">
        <v>4136984.54</v>
      </c>
      <c r="J9" s="22"/>
      <c r="K9" s="22"/>
      <c r="L9" s="22"/>
      <c r="M9" s="22">
        <v>4136984.54</v>
      </c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</row>
    <row r="10" ht="21" customHeight="1" spans="1:24">
      <c r="A10" s="73" t="s">
        <v>76</v>
      </c>
      <c r="B10" s="171" t="s">
        <v>91</v>
      </c>
      <c r="C10" s="171" t="s">
        <v>91</v>
      </c>
      <c r="D10" s="171" t="s">
        <v>91</v>
      </c>
      <c r="E10" s="171" t="s">
        <v>91</v>
      </c>
      <c r="F10" s="171" t="s">
        <v>91</v>
      </c>
      <c r="G10" s="171" t="s">
        <v>91</v>
      </c>
      <c r="H10" s="22">
        <v>4136984.54</v>
      </c>
      <c r="I10" s="22">
        <v>4136984.54</v>
      </c>
      <c r="J10" s="22"/>
      <c r="K10" s="22"/>
      <c r="L10" s="22"/>
      <c r="M10" s="22">
        <v>4136984.54</v>
      </c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</row>
    <row r="11" ht="27.75" customHeight="1" spans="1:24">
      <c r="A11" s="171" t="s">
        <v>177</v>
      </c>
      <c r="B11" s="171" t="s">
        <v>178</v>
      </c>
      <c r="C11" s="171" t="s">
        <v>179</v>
      </c>
      <c r="D11" s="171" t="s">
        <v>94</v>
      </c>
      <c r="E11" s="171" t="s">
        <v>180</v>
      </c>
      <c r="F11" s="171" t="s">
        <v>181</v>
      </c>
      <c r="G11" s="171" t="s">
        <v>182</v>
      </c>
      <c r="H11" s="22">
        <v>621936</v>
      </c>
      <c r="I11" s="22">
        <v>621936</v>
      </c>
      <c r="J11" s="22"/>
      <c r="K11" s="22"/>
      <c r="L11" s="22"/>
      <c r="M11" s="22">
        <v>621936</v>
      </c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</row>
    <row r="12" ht="27.75" customHeight="1" spans="1:24">
      <c r="A12" s="171" t="s">
        <v>177</v>
      </c>
      <c r="B12" s="171" t="s">
        <v>183</v>
      </c>
      <c r="C12" s="171" t="s">
        <v>184</v>
      </c>
      <c r="D12" s="171" t="s">
        <v>94</v>
      </c>
      <c r="E12" s="171" t="s">
        <v>180</v>
      </c>
      <c r="F12" s="171" t="s">
        <v>181</v>
      </c>
      <c r="G12" s="171" t="s">
        <v>182</v>
      </c>
      <c r="H12" s="22">
        <v>312228</v>
      </c>
      <c r="I12" s="22">
        <v>312228</v>
      </c>
      <c r="J12" s="22"/>
      <c r="K12" s="22"/>
      <c r="L12" s="22"/>
      <c r="M12" s="22">
        <v>312228</v>
      </c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</row>
    <row r="13" ht="27.75" customHeight="1" spans="1:24">
      <c r="A13" s="171" t="s">
        <v>177</v>
      </c>
      <c r="B13" s="171" t="s">
        <v>178</v>
      </c>
      <c r="C13" s="171" t="s">
        <v>179</v>
      </c>
      <c r="D13" s="171" t="s">
        <v>94</v>
      </c>
      <c r="E13" s="171" t="s">
        <v>180</v>
      </c>
      <c r="F13" s="171" t="s">
        <v>185</v>
      </c>
      <c r="G13" s="171" t="s">
        <v>186</v>
      </c>
      <c r="H13" s="22">
        <v>690492</v>
      </c>
      <c r="I13" s="22">
        <v>690492</v>
      </c>
      <c r="J13" s="22"/>
      <c r="K13" s="22"/>
      <c r="L13" s="22"/>
      <c r="M13" s="22">
        <v>690492</v>
      </c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</row>
    <row r="14" ht="27.75" customHeight="1" spans="1:24">
      <c r="A14" s="171" t="s">
        <v>177</v>
      </c>
      <c r="B14" s="171" t="s">
        <v>183</v>
      </c>
      <c r="C14" s="171" t="s">
        <v>184</v>
      </c>
      <c r="D14" s="171" t="s">
        <v>94</v>
      </c>
      <c r="E14" s="171" t="s">
        <v>180</v>
      </c>
      <c r="F14" s="171" t="s">
        <v>185</v>
      </c>
      <c r="G14" s="171" t="s">
        <v>186</v>
      </c>
      <c r="H14" s="22">
        <v>19740</v>
      </c>
      <c r="I14" s="22">
        <v>19740</v>
      </c>
      <c r="J14" s="22"/>
      <c r="K14" s="22"/>
      <c r="L14" s="22"/>
      <c r="M14" s="22">
        <v>19740</v>
      </c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</row>
    <row r="15" ht="27.75" customHeight="1" spans="1:24">
      <c r="A15" s="171" t="s">
        <v>177</v>
      </c>
      <c r="B15" s="171" t="s">
        <v>178</v>
      </c>
      <c r="C15" s="171" t="s">
        <v>179</v>
      </c>
      <c r="D15" s="171" t="s">
        <v>94</v>
      </c>
      <c r="E15" s="171" t="s">
        <v>180</v>
      </c>
      <c r="F15" s="171" t="s">
        <v>187</v>
      </c>
      <c r="G15" s="171" t="s">
        <v>188</v>
      </c>
      <c r="H15" s="22">
        <v>51828</v>
      </c>
      <c r="I15" s="22">
        <v>51828</v>
      </c>
      <c r="J15" s="22"/>
      <c r="K15" s="22"/>
      <c r="L15" s="22"/>
      <c r="M15" s="22">
        <v>51828</v>
      </c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</row>
    <row r="16" ht="27.75" customHeight="1" spans="1:24">
      <c r="A16" s="171" t="s">
        <v>177</v>
      </c>
      <c r="B16" s="171" t="s">
        <v>183</v>
      </c>
      <c r="C16" s="171" t="s">
        <v>184</v>
      </c>
      <c r="D16" s="171" t="s">
        <v>94</v>
      </c>
      <c r="E16" s="171" t="s">
        <v>180</v>
      </c>
      <c r="F16" s="171" t="s">
        <v>189</v>
      </c>
      <c r="G16" s="171" t="s">
        <v>190</v>
      </c>
      <c r="H16" s="22">
        <v>26019</v>
      </c>
      <c r="I16" s="22">
        <v>26019</v>
      </c>
      <c r="J16" s="22"/>
      <c r="K16" s="22"/>
      <c r="L16" s="22"/>
      <c r="M16" s="22">
        <v>26019</v>
      </c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</row>
    <row r="17" ht="27.75" customHeight="1" spans="1:24">
      <c r="A17" s="171" t="s">
        <v>177</v>
      </c>
      <c r="B17" s="171" t="s">
        <v>191</v>
      </c>
      <c r="C17" s="171" t="s">
        <v>192</v>
      </c>
      <c r="D17" s="171" t="s">
        <v>94</v>
      </c>
      <c r="E17" s="171" t="s">
        <v>180</v>
      </c>
      <c r="F17" s="171" t="s">
        <v>187</v>
      </c>
      <c r="G17" s="171" t="s">
        <v>188</v>
      </c>
      <c r="H17" s="22">
        <v>330120</v>
      </c>
      <c r="I17" s="22">
        <v>330120</v>
      </c>
      <c r="J17" s="22"/>
      <c r="K17" s="22"/>
      <c r="L17" s="22"/>
      <c r="M17" s="22">
        <v>330120</v>
      </c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</row>
    <row r="18" ht="27.75" customHeight="1" spans="1:24">
      <c r="A18" s="171" t="s">
        <v>177</v>
      </c>
      <c r="B18" s="171" t="s">
        <v>191</v>
      </c>
      <c r="C18" s="171" t="s">
        <v>192</v>
      </c>
      <c r="D18" s="171" t="s">
        <v>94</v>
      </c>
      <c r="E18" s="171" t="s">
        <v>180</v>
      </c>
      <c r="F18" s="171" t="s">
        <v>187</v>
      </c>
      <c r="G18" s="171" t="s">
        <v>188</v>
      </c>
      <c r="H18" s="22">
        <v>165060</v>
      </c>
      <c r="I18" s="22">
        <v>165060</v>
      </c>
      <c r="J18" s="22"/>
      <c r="K18" s="22"/>
      <c r="L18" s="22"/>
      <c r="M18" s="22">
        <v>165060</v>
      </c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</row>
    <row r="19" ht="27.75" customHeight="1" spans="1:24">
      <c r="A19" s="171" t="s">
        <v>177</v>
      </c>
      <c r="B19" s="171" t="s">
        <v>193</v>
      </c>
      <c r="C19" s="171" t="s">
        <v>194</v>
      </c>
      <c r="D19" s="171" t="s">
        <v>94</v>
      </c>
      <c r="E19" s="171" t="s">
        <v>180</v>
      </c>
      <c r="F19" s="171" t="s">
        <v>189</v>
      </c>
      <c r="G19" s="171" t="s">
        <v>190</v>
      </c>
      <c r="H19" s="22">
        <v>108000</v>
      </c>
      <c r="I19" s="22">
        <v>108000</v>
      </c>
      <c r="J19" s="22"/>
      <c r="K19" s="22"/>
      <c r="L19" s="22"/>
      <c r="M19" s="22">
        <v>108000</v>
      </c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</row>
    <row r="20" ht="27.75" customHeight="1" spans="1:24">
      <c r="A20" s="171" t="s">
        <v>177</v>
      </c>
      <c r="B20" s="171" t="s">
        <v>195</v>
      </c>
      <c r="C20" s="171" t="s">
        <v>196</v>
      </c>
      <c r="D20" s="171" t="s">
        <v>94</v>
      </c>
      <c r="E20" s="171" t="s">
        <v>180</v>
      </c>
      <c r="F20" s="171" t="s">
        <v>189</v>
      </c>
      <c r="G20" s="171" t="s">
        <v>190</v>
      </c>
      <c r="H20" s="22">
        <v>82200</v>
      </c>
      <c r="I20" s="22">
        <v>82200</v>
      </c>
      <c r="J20" s="22"/>
      <c r="K20" s="22"/>
      <c r="L20" s="22"/>
      <c r="M20" s="22">
        <v>82200</v>
      </c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</row>
    <row r="21" ht="27.75" customHeight="1" spans="1:24">
      <c r="A21" s="171" t="s">
        <v>177</v>
      </c>
      <c r="B21" s="171" t="s">
        <v>195</v>
      </c>
      <c r="C21" s="171" t="s">
        <v>196</v>
      </c>
      <c r="D21" s="171" t="s">
        <v>94</v>
      </c>
      <c r="E21" s="171" t="s">
        <v>180</v>
      </c>
      <c r="F21" s="171" t="s">
        <v>189</v>
      </c>
      <c r="G21" s="171" t="s">
        <v>190</v>
      </c>
      <c r="H21" s="22">
        <v>158712</v>
      </c>
      <c r="I21" s="22">
        <v>158712</v>
      </c>
      <c r="J21" s="22"/>
      <c r="K21" s="22"/>
      <c r="L21" s="22"/>
      <c r="M21" s="22">
        <v>158712</v>
      </c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</row>
    <row r="22" ht="27.75" customHeight="1" spans="1:24">
      <c r="A22" s="171" t="s">
        <v>177</v>
      </c>
      <c r="B22" s="171" t="s">
        <v>197</v>
      </c>
      <c r="C22" s="171" t="s">
        <v>198</v>
      </c>
      <c r="D22" s="171" t="s">
        <v>104</v>
      </c>
      <c r="E22" s="171" t="s">
        <v>199</v>
      </c>
      <c r="F22" s="171" t="s">
        <v>200</v>
      </c>
      <c r="G22" s="171" t="s">
        <v>198</v>
      </c>
      <c r="H22" s="22">
        <v>368892</v>
      </c>
      <c r="I22" s="22">
        <v>368892</v>
      </c>
      <c r="J22" s="22"/>
      <c r="K22" s="22"/>
      <c r="L22" s="22"/>
      <c r="M22" s="22">
        <v>368892</v>
      </c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</row>
    <row r="23" ht="27.75" customHeight="1" spans="1:24">
      <c r="A23" s="171" t="s">
        <v>177</v>
      </c>
      <c r="B23" s="171" t="s">
        <v>201</v>
      </c>
      <c r="C23" s="171" t="s">
        <v>202</v>
      </c>
      <c r="D23" s="171" t="s">
        <v>112</v>
      </c>
      <c r="E23" s="171" t="s">
        <v>203</v>
      </c>
      <c r="F23" s="171" t="s">
        <v>204</v>
      </c>
      <c r="G23" s="171" t="s">
        <v>205</v>
      </c>
      <c r="H23" s="22">
        <v>82345.01</v>
      </c>
      <c r="I23" s="22">
        <v>82345.01</v>
      </c>
      <c r="J23" s="22"/>
      <c r="K23" s="22"/>
      <c r="L23" s="22"/>
      <c r="M23" s="22">
        <v>82345.01</v>
      </c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</row>
    <row r="24" ht="27.75" customHeight="1" spans="1:24">
      <c r="A24" s="171" t="s">
        <v>177</v>
      </c>
      <c r="B24" s="171" t="s">
        <v>201</v>
      </c>
      <c r="C24" s="171" t="s">
        <v>202</v>
      </c>
      <c r="D24" s="171" t="s">
        <v>114</v>
      </c>
      <c r="E24" s="171" t="s">
        <v>206</v>
      </c>
      <c r="F24" s="171" t="s">
        <v>204</v>
      </c>
      <c r="G24" s="171" t="s">
        <v>205</v>
      </c>
      <c r="H24" s="22">
        <v>40725.13</v>
      </c>
      <c r="I24" s="22">
        <v>40725.13</v>
      </c>
      <c r="J24" s="22"/>
      <c r="K24" s="22"/>
      <c r="L24" s="22"/>
      <c r="M24" s="22">
        <v>40725.13</v>
      </c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</row>
    <row r="25" ht="27.75" customHeight="1" spans="1:24">
      <c r="A25" s="171" t="s">
        <v>177</v>
      </c>
      <c r="B25" s="171" t="s">
        <v>201</v>
      </c>
      <c r="C25" s="171" t="s">
        <v>202</v>
      </c>
      <c r="D25" s="171" t="s">
        <v>116</v>
      </c>
      <c r="E25" s="171" t="s">
        <v>207</v>
      </c>
      <c r="F25" s="171" t="s">
        <v>208</v>
      </c>
      <c r="G25" s="171" t="s">
        <v>209</v>
      </c>
      <c r="H25" s="22">
        <v>103880.26</v>
      </c>
      <c r="I25" s="22">
        <v>103880.26</v>
      </c>
      <c r="J25" s="22"/>
      <c r="K25" s="22"/>
      <c r="L25" s="22"/>
      <c r="M25" s="22">
        <v>103880.26</v>
      </c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</row>
    <row r="26" ht="27.75" customHeight="1" spans="1:24">
      <c r="A26" s="171" t="s">
        <v>177</v>
      </c>
      <c r="B26" s="171" t="s">
        <v>201</v>
      </c>
      <c r="C26" s="171" t="s">
        <v>202</v>
      </c>
      <c r="D26" s="171" t="s">
        <v>118</v>
      </c>
      <c r="E26" s="171" t="s">
        <v>210</v>
      </c>
      <c r="F26" s="171" t="s">
        <v>211</v>
      </c>
      <c r="G26" s="171" t="s">
        <v>212</v>
      </c>
      <c r="H26" s="22">
        <v>3900</v>
      </c>
      <c r="I26" s="22">
        <v>3900</v>
      </c>
      <c r="J26" s="22"/>
      <c r="K26" s="22"/>
      <c r="L26" s="22"/>
      <c r="M26" s="22">
        <v>3900</v>
      </c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</row>
    <row r="27" ht="27.75" customHeight="1" spans="1:24">
      <c r="A27" s="171" t="s">
        <v>177</v>
      </c>
      <c r="B27" s="171" t="s">
        <v>201</v>
      </c>
      <c r="C27" s="171" t="s">
        <v>202</v>
      </c>
      <c r="D27" s="171" t="s">
        <v>118</v>
      </c>
      <c r="E27" s="171" t="s">
        <v>210</v>
      </c>
      <c r="F27" s="171" t="s">
        <v>211</v>
      </c>
      <c r="G27" s="171" t="s">
        <v>212</v>
      </c>
      <c r="H27" s="22">
        <v>3380</v>
      </c>
      <c r="I27" s="22">
        <v>3380</v>
      </c>
      <c r="J27" s="22"/>
      <c r="K27" s="22"/>
      <c r="L27" s="22"/>
      <c r="M27" s="22">
        <v>3380</v>
      </c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</row>
    <row r="28" ht="27.75" customHeight="1" spans="1:24">
      <c r="A28" s="171" t="s">
        <v>177</v>
      </c>
      <c r="B28" s="171" t="s">
        <v>213</v>
      </c>
      <c r="C28" s="171" t="s">
        <v>214</v>
      </c>
      <c r="D28" s="171" t="s">
        <v>94</v>
      </c>
      <c r="E28" s="171" t="s">
        <v>180</v>
      </c>
      <c r="F28" s="171" t="s">
        <v>211</v>
      </c>
      <c r="G28" s="171" t="s">
        <v>212</v>
      </c>
      <c r="H28" s="22">
        <v>4192.29</v>
      </c>
      <c r="I28" s="22">
        <v>4192.29</v>
      </c>
      <c r="J28" s="22"/>
      <c r="K28" s="22"/>
      <c r="L28" s="22"/>
      <c r="M28" s="22">
        <v>4192.29</v>
      </c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</row>
    <row r="29" ht="27.75" customHeight="1" spans="1:24">
      <c r="A29" s="171" t="s">
        <v>177</v>
      </c>
      <c r="B29" s="171" t="s">
        <v>215</v>
      </c>
      <c r="C29" s="171" t="s">
        <v>216</v>
      </c>
      <c r="D29" s="171" t="s">
        <v>94</v>
      </c>
      <c r="E29" s="171" t="s">
        <v>180</v>
      </c>
      <c r="F29" s="171" t="s">
        <v>211</v>
      </c>
      <c r="G29" s="171" t="s">
        <v>212</v>
      </c>
      <c r="H29" s="22">
        <v>7705.38</v>
      </c>
      <c r="I29" s="22">
        <v>7705.38</v>
      </c>
      <c r="J29" s="22"/>
      <c r="K29" s="22"/>
      <c r="L29" s="22"/>
      <c r="M29" s="22">
        <v>7705.38</v>
      </c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</row>
    <row r="30" ht="27.75" customHeight="1" spans="1:24">
      <c r="A30" s="171" t="s">
        <v>177</v>
      </c>
      <c r="B30" s="171" t="s">
        <v>215</v>
      </c>
      <c r="C30" s="171" t="s">
        <v>216</v>
      </c>
      <c r="D30" s="171" t="s">
        <v>94</v>
      </c>
      <c r="E30" s="171" t="s">
        <v>180</v>
      </c>
      <c r="F30" s="171" t="s">
        <v>211</v>
      </c>
      <c r="G30" s="171" t="s">
        <v>212</v>
      </c>
      <c r="H30" s="22">
        <v>3822.5</v>
      </c>
      <c r="I30" s="22">
        <v>3822.5</v>
      </c>
      <c r="J30" s="22"/>
      <c r="K30" s="22"/>
      <c r="L30" s="22"/>
      <c r="M30" s="22">
        <v>3822.5</v>
      </c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</row>
    <row r="31" ht="27.75" customHeight="1" spans="1:24">
      <c r="A31" s="171" t="s">
        <v>177</v>
      </c>
      <c r="B31" s="171" t="s">
        <v>217</v>
      </c>
      <c r="C31" s="171" t="s">
        <v>218</v>
      </c>
      <c r="D31" s="171" t="s">
        <v>124</v>
      </c>
      <c r="E31" s="171" t="s">
        <v>218</v>
      </c>
      <c r="F31" s="171" t="s">
        <v>219</v>
      </c>
      <c r="G31" s="171" t="s">
        <v>218</v>
      </c>
      <c r="H31" s="22">
        <v>276604.2</v>
      </c>
      <c r="I31" s="22">
        <v>276604.2</v>
      </c>
      <c r="J31" s="22"/>
      <c r="K31" s="22"/>
      <c r="L31" s="22"/>
      <c r="M31" s="22">
        <v>276604.2</v>
      </c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</row>
    <row r="32" ht="27.75" customHeight="1" spans="1:24">
      <c r="A32" s="171" t="s">
        <v>177</v>
      </c>
      <c r="B32" s="171" t="s">
        <v>220</v>
      </c>
      <c r="C32" s="171" t="s">
        <v>221</v>
      </c>
      <c r="D32" s="171" t="s">
        <v>94</v>
      </c>
      <c r="E32" s="171" t="s">
        <v>180</v>
      </c>
      <c r="F32" s="171" t="s">
        <v>222</v>
      </c>
      <c r="G32" s="171" t="s">
        <v>221</v>
      </c>
      <c r="H32" s="22">
        <v>36197.1</v>
      </c>
      <c r="I32" s="22">
        <v>36197.1</v>
      </c>
      <c r="J32" s="22"/>
      <c r="K32" s="22"/>
      <c r="L32" s="22"/>
      <c r="M32" s="22">
        <v>36197.1</v>
      </c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</row>
    <row r="33" ht="27.75" customHeight="1" spans="1:24">
      <c r="A33" s="171" t="s">
        <v>177</v>
      </c>
      <c r="B33" s="171" t="s">
        <v>223</v>
      </c>
      <c r="C33" s="171" t="s">
        <v>224</v>
      </c>
      <c r="D33" s="171" t="s">
        <v>94</v>
      </c>
      <c r="E33" s="171" t="s">
        <v>180</v>
      </c>
      <c r="F33" s="171" t="s">
        <v>225</v>
      </c>
      <c r="G33" s="171" t="s">
        <v>224</v>
      </c>
      <c r="H33" s="22">
        <v>5950</v>
      </c>
      <c r="I33" s="22">
        <v>5950</v>
      </c>
      <c r="J33" s="22"/>
      <c r="K33" s="22"/>
      <c r="L33" s="22"/>
      <c r="M33" s="22">
        <v>5950</v>
      </c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</row>
    <row r="34" ht="27.75" customHeight="1" spans="1:24">
      <c r="A34" s="171" t="s">
        <v>177</v>
      </c>
      <c r="B34" s="171" t="s">
        <v>226</v>
      </c>
      <c r="C34" s="171" t="s">
        <v>227</v>
      </c>
      <c r="D34" s="171" t="s">
        <v>94</v>
      </c>
      <c r="E34" s="171" t="s">
        <v>180</v>
      </c>
      <c r="F34" s="171" t="s">
        <v>211</v>
      </c>
      <c r="G34" s="171" t="s">
        <v>212</v>
      </c>
      <c r="H34" s="22">
        <v>22000</v>
      </c>
      <c r="I34" s="22">
        <v>22000</v>
      </c>
      <c r="J34" s="22"/>
      <c r="K34" s="22"/>
      <c r="L34" s="22"/>
      <c r="M34" s="22">
        <v>22000</v>
      </c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</row>
    <row r="35" ht="27.75" customHeight="1" spans="1:24">
      <c r="A35" s="171" t="s">
        <v>177</v>
      </c>
      <c r="B35" s="171" t="s">
        <v>228</v>
      </c>
      <c r="C35" s="171" t="s">
        <v>229</v>
      </c>
      <c r="D35" s="171" t="s">
        <v>94</v>
      </c>
      <c r="E35" s="171" t="s">
        <v>180</v>
      </c>
      <c r="F35" s="171" t="s">
        <v>230</v>
      </c>
      <c r="G35" s="171" t="s">
        <v>231</v>
      </c>
      <c r="H35" s="22">
        <v>85040</v>
      </c>
      <c r="I35" s="22">
        <v>85040</v>
      </c>
      <c r="J35" s="22"/>
      <c r="K35" s="22"/>
      <c r="L35" s="22"/>
      <c r="M35" s="22">
        <v>85040</v>
      </c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</row>
    <row r="36" ht="27.75" customHeight="1" spans="1:24">
      <c r="A36" s="171" t="s">
        <v>177</v>
      </c>
      <c r="B36" s="171" t="s">
        <v>228</v>
      </c>
      <c r="C36" s="171" t="s">
        <v>229</v>
      </c>
      <c r="D36" s="171" t="s">
        <v>94</v>
      </c>
      <c r="E36" s="171" t="s">
        <v>180</v>
      </c>
      <c r="F36" s="171" t="s">
        <v>232</v>
      </c>
      <c r="G36" s="171" t="s">
        <v>233</v>
      </c>
      <c r="H36" s="22">
        <v>13000</v>
      </c>
      <c r="I36" s="22">
        <v>13000</v>
      </c>
      <c r="J36" s="22"/>
      <c r="K36" s="22"/>
      <c r="L36" s="22"/>
      <c r="M36" s="22">
        <v>13000</v>
      </c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</row>
    <row r="37" ht="27.75" customHeight="1" spans="1:24">
      <c r="A37" s="171" t="s">
        <v>177</v>
      </c>
      <c r="B37" s="171" t="s">
        <v>228</v>
      </c>
      <c r="C37" s="171" t="s">
        <v>229</v>
      </c>
      <c r="D37" s="171" t="s">
        <v>94</v>
      </c>
      <c r="E37" s="171" t="s">
        <v>180</v>
      </c>
      <c r="F37" s="171" t="s">
        <v>234</v>
      </c>
      <c r="G37" s="171" t="s">
        <v>235</v>
      </c>
      <c r="H37" s="22">
        <v>19000</v>
      </c>
      <c r="I37" s="22">
        <v>19000</v>
      </c>
      <c r="J37" s="22"/>
      <c r="K37" s="22"/>
      <c r="L37" s="22"/>
      <c r="M37" s="22">
        <v>19000</v>
      </c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</row>
    <row r="38" ht="27.75" customHeight="1" spans="1:24">
      <c r="A38" s="171" t="s">
        <v>177</v>
      </c>
      <c r="B38" s="171" t="s">
        <v>228</v>
      </c>
      <c r="C38" s="171" t="s">
        <v>229</v>
      </c>
      <c r="D38" s="171" t="s">
        <v>94</v>
      </c>
      <c r="E38" s="171" t="s">
        <v>180</v>
      </c>
      <c r="F38" s="171" t="s">
        <v>236</v>
      </c>
      <c r="G38" s="171" t="s">
        <v>237</v>
      </c>
      <c r="H38" s="22">
        <v>5000</v>
      </c>
      <c r="I38" s="22">
        <v>5000</v>
      </c>
      <c r="J38" s="22"/>
      <c r="K38" s="22"/>
      <c r="L38" s="22"/>
      <c r="M38" s="22">
        <v>5000</v>
      </c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</row>
    <row r="39" ht="27.75" customHeight="1" spans="1:24">
      <c r="A39" s="171" t="s">
        <v>177</v>
      </c>
      <c r="B39" s="171" t="s">
        <v>238</v>
      </c>
      <c r="C39" s="171" t="s">
        <v>154</v>
      </c>
      <c r="D39" s="171" t="s">
        <v>94</v>
      </c>
      <c r="E39" s="171" t="s">
        <v>180</v>
      </c>
      <c r="F39" s="171" t="s">
        <v>239</v>
      </c>
      <c r="G39" s="171" t="s">
        <v>154</v>
      </c>
      <c r="H39" s="22">
        <v>5000</v>
      </c>
      <c r="I39" s="22">
        <v>5000</v>
      </c>
      <c r="J39" s="22"/>
      <c r="K39" s="22"/>
      <c r="L39" s="22"/>
      <c r="M39" s="22">
        <v>5000</v>
      </c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</row>
    <row r="40" ht="27.75" customHeight="1" spans="1:24">
      <c r="A40" s="171" t="s">
        <v>177</v>
      </c>
      <c r="B40" s="171" t="s">
        <v>240</v>
      </c>
      <c r="C40" s="171" t="s">
        <v>241</v>
      </c>
      <c r="D40" s="171" t="s">
        <v>94</v>
      </c>
      <c r="E40" s="171" t="s">
        <v>180</v>
      </c>
      <c r="F40" s="171" t="s">
        <v>242</v>
      </c>
      <c r="G40" s="171" t="s">
        <v>243</v>
      </c>
      <c r="H40" s="22">
        <v>13560</v>
      </c>
      <c r="I40" s="22">
        <v>13560</v>
      </c>
      <c r="J40" s="22"/>
      <c r="K40" s="22"/>
      <c r="L40" s="22"/>
      <c r="M40" s="22">
        <v>13560</v>
      </c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</row>
    <row r="41" ht="27.75" customHeight="1" spans="1:24">
      <c r="A41" s="171" t="s">
        <v>177</v>
      </c>
      <c r="B41" s="171" t="s">
        <v>244</v>
      </c>
      <c r="C41" s="171" t="s">
        <v>245</v>
      </c>
      <c r="D41" s="171" t="s">
        <v>94</v>
      </c>
      <c r="E41" s="171" t="s">
        <v>180</v>
      </c>
      <c r="F41" s="171" t="s">
        <v>242</v>
      </c>
      <c r="G41" s="171" t="s">
        <v>243</v>
      </c>
      <c r="H41" s="22">
        <v>135600</v>
      </c>
      <c r="I41" s="22">
        <v>135600</v>
      </c>
      <c r="J41" s="22"/>
      <c r="K41" s="22"/>
      <c r="L41" s="22"/>
      <c r="M41" s="22">
        <v>135600</v>
      </c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</row>
    <row r="42" ht="27.75" customHeight="1" spans="1:24">
      <c r="A42" s="171" t="s">
        <v>177</v>
      </c>
      <c r="B42" s="171" t="s">
        <v>246</v>
      </c>
      <c r="C42" s="171" t="s">
        <v>247</v>
      </c>
      <c r="D42" s="171" t="s">
        <v>102</v>
      </c>
      <c r="E42" s="171" t="s">
        <v>248</v>
      </c>
      <c r="F42" s="171" t="s">
        <v>249</v>
      </c>
      <c r="G42" s="171" t="s">
        <v>250</v>
      </c>
      <c r="H42" s="22">
        <v>6600</v>
      </c>
      <c r="I42" s="22">
        <v>6600</v>
      </c>
      <c r="J42" s="22"/>
      <c r="K42" s="22"/>
      <c r="L42" s="22"/>
      <c r="M42" s="22">
        <v>6600</v>
      </c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</row>
    <row r="43" ht="27.75" customHeight="1" spans="1:24">
      <c r="A43" s="171" t="s">
        <v>177</v>
      </c>
      <c r="B43" s="171" t="s">
        <v>251</v>
      </c>
      <c r="C43" s="171" t="s">
        <v>252</v>
      </c>
      <c r="D43" s="171" t="s">
        <v>102</v>
      </c>
      <c r="E43" s="171" t="s">
        <v>248</v>
      </c>
      <c r="F43" s="171" t="s">
        <v>253</v>
      </c>
      <c r="G43" s="171" t="s">
        <v>254</v>
      </c>
      <c r="H43" s="22">
        <v>239388.6</v>
      </c>
      <c r="I43" s="22">
        <v>239388.6</v>
      </c>
      <c r="J43" s="22"/>
      <c r="K43" s="22"/>
      <c r="L43" s="22"/>
      <c r="M43" s="22">
        <v>239388.6</v>
      </c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</row>
    <row r="44" ht="27.75" customHeight="1" spans="1:24">
      <c r="A44" s="171" t="s">
        <v>177</v>
      </c>
      <c r="B44" s="171" t="s">
        <v>255</v>
      </c>
      <c r="C44" s="171" t="s">
        <v>256</v>
      </c>
      <c r="D44" s="171" t="s">
        <v>106</v>
      </c>
      <c r="E44" s="171" t="s">
        <v>257</v>
      </c>
      <c r="F44" s="171" t="s">
        <v>258</v>
      </c>
      <c r="G44" s="171" t="s">
        <v>259</v>
      </c>
      <c r="H44" s="22">
        <v>88867.07</v>
      </c>
      <c r="I44" s="22">
        <v>88867.07</v>
      </c>
      <c r="J44" s="22"/>
      <c r="K44" s="22"/>
      <c r="L44" s="22"/>
      <c r="M44" s="22">
        <v>88867.07</v>
      </c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</row>
    <row r="45" ht="17.25" customHeight="1" spans="1:24">
      <c r="A45" s="197" t="s">
        <v>126</v>
      </c>
      <c r="B45" s="198"/>
      <c r="C45" s="198"/>
      <c r="D45" s="198"/>
      <c r="E45" s="198"/>
      <c r="F45" s="198"/>
      <c r="G45" s="199"/>
      <c r="H45" s="22">
        <v>4136984.54</v>
      </c>
      <c r="I45" s="22">
        <v>4136984.54</v>
      </c>
      <c r="J45" s="22"/>
      <c r="K45" s="22"/>
      <c r="L45" s="22"/>
      <c r="M45" s="22">
        <v>4136984.54</v>
      </c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</row>
    <row r="51" customHeight="1" spans="7:7">
      <c r="G51" s="200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45:G45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36"/>
  <sheetViews>
    <sheetView workbookViewId="0">
      <selection activeCell="K18" sqref="K18"/>
    </sheetView>
  </sheetViews>
  <sheetFormatPr defaultColWidth="9.15238095238095" defaultRowHeight="14.25" customHeight="1"/>
  <cols>
    <col min="1" max="1" width="13.847619047619" style="29" customWidth="1"/>
    <col min="2" max="2" width="21" style="29" customWidth="1"/>
    <col min="3" max="3" width="32.847619047619" style="29" customWidth="1"/>
    <col min="4" max="4" width="23.847619047619" style="29" customWidth="1"/>
    <col min="5" max="5" width="11.152380952381" style="29" customWidth="1"/>
    <col min="6" max="6" width="17.7238095238095" style="29" customWidth="1"/>
    <col min="7" max="7" width="9.84761904761905" style="29" customWidth="1"/>
    <col min="8" max="8" width="17.7238095238095" style="29" customWidth="1"/>
    <col min="9" max="11" width="12.8857142857143" style="29" customWidth="1"/>
    <col min="12" max="14" width="12.2761904761905" style="29" customWidth="1"/>
    <col min="15" max="15" width="12.7238095238095" style="29" customWidth="1"/>
    <col min="16" max="17" width="11.152380952381" style="29" customWidth="1"/>
    <col min="18" max="18" width="9.15238095238095" style="29" customWidth="1"/>
    <col min="19" max="19" width="10.2761904761905" style="29" customWidth="1"/>
    <col min="20" max="21" width="11.847619047619" style="29" customWidth="1"/>
    <col min="22" max="22" width="11.5714285714286" style="29" customWidth="1"/>
    <col min="23" max="23" width="10.2761904761905" style="29" customWidth="1"/>
    <col min="24" max="16384" width="9.15238095238095" style="29" customWidth="1"/>
  </cols>
  <sheetData>
    <row r="1" ht="13.5" customHeight="1" spans="2:23">
      <c r="B1" s="163"/>
      <c r="E1" s="164"/>
      <c r="F1" s="164"/>
      <c r="G1" s="164"/>
      <c r="H1" s="164"/>
      <c r="I1" s="30"/>
      <c r="J1" s="30"/>
      <c r="K1" s="30"/>
      <c r="L1" s="30"/>
      <c r="M1" s="30"/>
      <c r="N1" s="30"/>
      <c r="O1" s="30"/>
      <c r="P1" s="30"/>
      <c r="Q1" s="30"/>
      <c r="U1" s="163"/>
      <c r="W1" s="48" t="s">
        <v>260</v>
      </c>
    </row>
    <row r="2" ht="45" customHeight="1" spans="1:23">
      <c r="A2" s="32" t="s">
        <v>261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</row>
    <row r="3" ht="13.5" customHeight="1" spans="1:23">
      <c r="A3" s="10" t="s">
        <v>2</v>
      </c>
      <c r="B3" s="165"/>
      <c r="C3" s="165"/>
      <c r="D3" s="165"/>
      <c r="E3" s="165"/>
      <c r="F3" s="165"/>
      <c r="G3" s="165"/>
      <c r="H3" s="165"/>
      <c r="I3" s="177"/>
      <c r="J3" s="177"/>
      <c r="K3" s="177"/>
      <c r="L3" s="177"/>
      <c r="M3" s="177"/>
      <c r="N3" s="177"/>
      <c r="O3" s="177"/>
      <c r="P3" s="177"/>
      <c r="Q3" s="177"/>
      <c r="U3" s="163"/>
      <c r="W3" s="124" t="s">
        <v>150</v>
      </c>
    </row>
    <row r="4" ht="21.75" customHeight="1" spans="1:23">
      <c r="A4" s="166" t="s">
        <v>262</v>
      </c>
      <c r="B4" s="36" t="s">
        <v>160</v>
      </c>
      <c r="C4" s="166" t="s">
        <v>161</v>
      </c>
      <c r="D4" s="166" t="s">
        <v>159</v>
      </c>
      <c r="E4" s="36" t="s">
        <v>162</v>
      </c>
      <c r="F4" s="36" t="s">
        <v>163</v>
      </c>
      <c r="G4" s="36" t="s">
        <v>263</v>
      </c>
      <c r="H4" s="36" t="s">
        <v>264</v>
      </c>
      <c r="I4" s="37" t="s">
        <v>60</v>
      </c>
      <c r="J4" s="44" t="s">
        <v>265</v>
      </c>
      <c r="K4" s="45"/>
      <c r="L4" s="45"/>
      <c r="M4" s="46"/>
      <c r="N4" s="44" t="s">
        <v>168</v>
      </c>
      <c r="O4" s="45"/>
      <c r="P4" s="46"/>
      <c r="Q4" s="36" t="s">
        <v>66</v>
      </c>
      <c r="R4" s="44" t="s">
        <v>67</v>
      </c>
      <c r="S4" s="45"/>
      <c r="T4" s="45"/>
      <c r="U4" s="45"/>
      <c r="V4" s="45"/>
      <c r="W4" s="46"/>
    </row>
    <row r="5" ht="21.75" customHeight="1" spans="1:23">
      <c r="A5" s="167"/>
      <c r="B5" s="82"/>
      <c r="C5" s="167"/>
      <c r="D5" s="167"/>
      <c r="E5" s="168"/>
      <c r="F5" s="168"/>
      <c r="G5" s="168"/>
      <c r="H5" s="168"/>
      <c r="I5" s="82"/>
      <c r="J5" s="178" t="s">
        <v>63</v>
      </c>
      <c r="K5" s="179"/>
      <c r="L5" s="36" t="s">
        <v>64</v>
      </c>
      <c r="M5" s="36" t="s">
        <v>65</v>
      </c>
      <c r="N5" s="36" t="s">
        <v>63</v>
      </c>
      <c r="O5" s="36" t="s">
        <v>64</v>
      </c>
      <c r="P5" s="36" t="s">
        <v>65</v>
      </c>
      <c r="Q5" s="168"/>
      <c r="R5" s="36" t="s">
        <v>62</v>
      </c>
      <c r="S5" s="36" t="s">
        <v>68</v>
      </c>
      <c r="T5" s="36" t="s">
        <v>175</v>
      </c>
      <c r="U5" s="36" t="s">
        <v>70</v>
      </c>
      <c r="V5" s="36" t="s">
        <v>71</v>
      </c>
      <c r="W5" s="36" t="s">
        <v>72</v>
      </c>
    </row>
    <row r="6" ht="21" customHeight="1" spans="1:23">
      <c r="A6" s="82"/>
      <c r="B6" s="82"/>
      <c r="C6" s="82"/>
      <c r="D6" s="82"/>
      <c r="E6" s="82"/>
      <c r="F6" s="82"/>
      <c r="G6" s="82"/>
      <c r="H6" s="82"/>
      <c r="I6" s="82"/>
      <c r="J6" s="180" t="s">
        <v>62</v>
      </c>
      <c r="K6" s="181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</row>
    <row r="7" ht="39.75" customHeight="1" spans="1:23">
      <c r="A7" s="169"/>
      <c r="B7" s="39"/>
      <c r="C7" s="169"/>
      <c r="D7" s="169"/>
      <c r="E7" s="58"/>
      <c r="F7" s="58"/>
      <c r="G7" s="58"/>
      <c r="H7" s="58"/>
      <c r="I7" s="39"/>
      <c r="J7" s="59" t="s">
        <v>62</v>
      </c>
      <c r="K7" s="59" t="s">
        <v>266</v>
      </c>
      <c r="L7" s="58"/>
      <c r="M7" s="58"/>
      <c r="N7" s="58"/>
      <c r="O7" s="58"/>
      <c r="P7" s="58"/>
      <c r="Q7" s="58"/>
      <c r="R7" s="58"/>
      <c r="S7" s="58"/>
      <c r="T7" s="58"/>
      <c r="U7" s="39"/>
      <c r="V7" s="58"/>
      <c r="W7" s="58"/>
    </row>
    <row r="8" ht="15" customHeight="1" spans="1:23">
      <c r="A8" s="40">
        <v>1</v>
      </c>
      <c r="B8" s="40">
        <v>2</v>
      </c>
      <c r="C8" s="40">
        <v>3</v>
      </c>
      <c r="D8" s="40">
        <v>4</v>
      </c>
      <c r="E8" s="40">
        <v>5</v>
      </c>
      <c r="F8" s="40">
        <v>6</v>
      </c>
      <c r="G8" s="40">
        <v>7</v>
      </c>
      <c r="H8" s="40">
        <v>8</v>
      </c>
      <c r="I8" s="40">
        <v>9</v>
      </c>
      <c r="J8" s="40">
        <v>10</v>
      </c>
      <c r="K8" s="40">
        <v>11</v>
      </c>
      <c r="L8" s="182">
        <v>12</v>
      </c>
      <c r="M8" s="182">
        <v>13</v>
      </c>
      <c r="N8" s="182">
        <v>14</v>
      </c>
      <c r="O8" s="182">
        <v>15</v>
      </c>
      <c r="P8" s="182">
        <v>16</v>
      </c>
      <c r="Q8" s="182">
        <v>17</v>
      </c>
      <c r="R8" s="182">
        <v>18</v>
      </c>
      <c r="S8" s="182">
        <v>19</v>
      </c>
      <c r="T8" s="182">
        <v>20</v>
      </c>
      <c r="U8" s="40">
        <v>21</v>
      </c>
      <c r="V8" s="40">
        <v>22</v>
      </c>
      <c r="W8" s="40">
        <v>23</v>
      </c>
    </row>
    <row r="9" ht="21.75" customHeight="1" spans="1:23">
      <c r="A9" s="170"/>
      <c r="B9" s="170"/>
      <c r="C9" s="171" t="s">
        <v>267</v>
      </c>
      <c r="D9" s="170"/>
      <c r="E9" s="170"/>
      <c r="F9" s="170"/>
      <c r="G9" s="170"/>
      <c r="H9" s="170"/>
      <c r="I9" s="183">
        <v>40000</v>
      </c>
      <c r="J9" s="183">
        <v>40000</v>
      </c>
      <c r="K9" s="183">
        <v>40000</v>
      </c>
      <c r="L9" s="183"/>
      <c r="M9" s="183"/>
      <c r="N9" s="22"/>
      <c r="O9" s="22"/>
      <c r="P9" s="184"/>
      <c r="Q9" s="183"/>
      <c r="R9" s="183"/>
      <c r="S9" s="183"/>
      <c r="T9" s="183"/>
      <c r="U9" s="22"/>
      <c r="V9" s="183"/>
      <c r="W9" s="183"/>
    </row>
    <row r="10" ht="21.75" customHeight="1" spans="1:23">
      <c r="A10" s="172" t="s">
        <v>268</v>
      </c>
      <c r="B10" s="172" t="s">
        <v>269</v>
      </c>
      <c r="C10" s="76" t="s">
        <v>267</v>
      </c>
      <c r="D10" s="172" t="s">
        <v>74</v>
      </c>
      <c r="E10" s="172" t="s">
        <v>96</v>
      </c>
      <c r="F10" s="172" t="s">
        <v>270</v>
      </c>
      <c r="G10" s="172" t="s">
        <v>230</v>
      </c>
      <c r="H10" s="172" t="s">
        <v>231</v>
      </c>
      <c r="I10" s="185">
        <v>30000</v>
      </c>
      <c r="J10" s="185">
        <v>30000</v>
      </c>
      <c r="K10" s="185">
        <v>30000</v>
      </c>
      <c r="L10" s="185"/>
      <c r="M10" s="185"/>
      <c r="N10" s="21"/>
      <c r="O10" s="21"/>
      <c r="P10" s="186"/>
      <c r="Q10" s="185"/>
      <c r="R10" s="185"/>
      <c r="S10" s="185"/>
      <c r="T10" s="185"/>
      <c r="U10" s="21"/>
      <c r="V10" s="185"/>
      <c r="W10" s="185"/>
    </row>
    <row r="11" ht="21.75" customHeight="1" spans="1:23">
      <c r="A11" s="172" t="s">
        <v>268</v>
      </c>
      <c r="B11" s="172" t="s">
        <v>269</v>
      </c>
      <c r="C11" s="76" t="s">
        <v>267</v>
      </c>
      <c r="D11" s="172" t="s">
        <v>74</v>
      </c>
      <c r="E11" s="172" t="s">
        <v>96</v>
      </c>
      <c r="F11" s="172" t="s">
        <v>270</v>
      </c>
      <c r="G11" s="172" t="s">
        <v>271</v>
      </c>
      <c r="H11" s="172" t="s">
        <v>272</v>
      </c>
      <c r="I11" s="185">
        <v>5000</v>
      </c>
      <c r="J11" s="185">
        <v>5000</v>
      </c>
      <c r="K11" s="185">
        <v>5000</v>
      </c>
      <c r="L11" s="185"/>
      <c r="M11" s="185"/>
      <c r="N11" s="21"/>
      <c r="O11" s="21"/>
      <c r="P11" s="173"/>
      <c r="Q11" s="185"/>
      <c r="R11" s="185"/>
      <c r="S11" s="185"/>
      <c r="T11" s="185"/>
      <c r="U11" s="21"/>
      <c r="V11" s="185"/>
      <c r="W11" s="185"/>
    </row>
    <row r="12" ht="21.75" customHeight="1" spans="1:23">
      <c r="A12" s="172" t="s">
        <v>268</v>
      </c>
      <c r="B12" s="172" t="s">
        <v>269</v>
      </c>
      <c r="C12" s="76" t="s">
        <v>267</v>
      </c>
      <c r="D12" s="172" t="s">
        <v>74</v>
      </c>
      <c r="E12" s="172" t="s">
        <v>96</v>
      </c>
      <c r="F12" s="172" t="s">
        <v>270</v>
      </c>
      <c r="G12" s="172" t="s">
        <v>236</v>
      </c>
      <c r="H12" s="172" t="s">
        <v>237</v>
      </c>
      <c r="I12" s="185">
        <v>5000</v>
      </c>
      <c r="J12" s="185">
        <v>5000</v>
      </c>
      <c r="K12" s="185">
        <v>5000</v>
      </c>
      <c r="L12" s="185"/>
      <c r="M12" s="185"/>
      <c r="N12" s="21"/>
      <c r="O12" s="21"/>
      <c r="P12" s="173"/>
      <c r="Q12" s="185"/>
      <c r="R12" s="185"/>
      <c r="S12" s="185"/>
      <c r="T12" s="185"/>
      <c r="U12" s="21"/>
      <c r="V12" s="185"/>
      <c r="W12" s="185"/>
    </row>
    <row r="13" ht="21.75" customHeight="1" spans="1:23">
      <c r="A13" s="173"/>
      <c r="B13" s="173"/>
      <c r="C13" s="171" t="s">
        <v>273</v>
      </c>
      <c r="D13" s="173"/>
      <c r="E13" s="173"/>
      <c r="F13" s="173"/>
      <c r="G13" s="173"/>
      <c r="H13" s="173"/>
      <c r="I13" s="183">
        <v>500000</v>
      </c>
      <c r="J13" s="183">
        <v>500000</v>
      </c>
      <c r="K13" s="183">
        <v>500000</v>
      </c>
      <c r="L13" s="183"/>
      <c r="M13" s="183"/>
      <c r="N13" s="22"/>
      <c r="O13" s="22"/>
      <c r="P13" s="173"/>
      <c r="Q13" s="183"/>
      <c r="R13" s="183"/>
      <c r="S13" s="183"/>
      <c r="T13" s="183"/>
      <c r="U13" s="22"/>
      <c r="V13" s="183"/>
      <c r="W13" s="183"/>
    </row>
    <row r="14" ht="21.75" customHeight="1" spans="1:23">
      <c r="A14" s="172" t="s">
        <v>268</v>
      </c>
      <c r="B14" s="172" t="s">
        <v>274</v>
      </c>
      <c r="C14" s="76" t="s">
        <v>273</v>
      </c>
      <c r="D14" s="172" t="s">
        <v>74</v>
      </c>
      <c r="E14" s="172" t="s">
        <v>96</v>
      </c>
      <c r="F14" s="172" t="s">
        <v>270</v>
      </c>
      <c r="G14" s="172" t="s">
        <v>230</v>
      </c>
      <c r="H14" s="172" t="s">
        <v>231</v>
      </c>
      <c r="I14" s="185">
        <v>66000</v>
      </c>
      <c r="J14" s="185">
        <v>66000</v>
      </c>
      <c r="K14" s="185">
        <v>66000</v>
      </c>
      <c r="L14" s="185"/>
      <c r="M14" s="185"/>
      <c r="N14" s="21"/>
      <c r="O14" s="21"/>
      <c r="P14" s="173"/>
      <c r="Q14" s="185"/>
      <c r="R14" s="185"/>
      <c r="S14" s="185"/>
      <c r="T14" s="185"/>
      <c r="U14" s="21"/>
      <c r="V14" s="185"/>
      <c r="W14" s="185"/>
    </row>
    <row r="15" ht="21.75" customHeight="1" spans="1:23">
      <c r="A15" s="172" t="s">
        <v>268</v>
      </c>
      <c r="B15" s="172" t="s">
        <v>274</v>
      </c>
      <c r="C15" s="76" t="s">
        <v>273</v>
      </c>
      <c r="D15" s="172" t="s">
        <v>74</v>
      </c>
      <c r="E15" s="172" t="s">
        <v>96</v>
      </c>
      <c r="F15" s="172" t="s">
        <v>270</v>
      </c>
      <c r="G15" s="172" t="s">
        <v>275</v>
      </c>
      <c r="H15" s="172" t="s">
        <v>276</v>
      </c>
      <c r="I15" s="185">
        <v>96000</v>
      </c>
      <c r="J15" s="185">
        <v>96000</v>
      </c>
      <c r="K15" s="185">
        <v>96000</v>
      </c>
      <c r="L15" s="185"/>
      <c r="M15" s="185"/>
      <c r="N15" s="21"/>
      <c r="O15" s="21"/>
      <c r="P15" s="173"/>
      <c r="Q15" s="185"/>
      <c r="R15" s="185"/>
      <c r="S15" s="185"/>
      <c r="T15" s="185"/>
      <c r="U15" s="21"/>
      <c r="V15" s="185"/>
      <c r="W15" s="185"/>
    </row>
    <row r="16" ht="21.75" customHeight="1" spans="1:23">
      <c r="A16" s="172" t="s">
        <v>268</v>
      </c>
      <c r="B16" s="172" t="s">
        <v>274</v>
      </c>
      <c r="C16" s="76" t="s">
        <v>273</v>
      </c>
      <c r="D16" s="172" t="s">
        <v>74</v>
      </c>
      <c r="E16" s="172" t="s">
        <v>96</v>
      </c>
      <c r="F16" s="172" t="s">
        <v>270</v>
      </c>
      <c r="G16" s="172" t="s">
        <v>277</v>
      </c>
      <c r="H16" s="172" t="s">
        <v>278</v>
      </c>
      <c r="I16" s="185">
        <v>30000</v>
      </c>
      <c r="J16" s="185">
        <v>30000</v>
      </c>
      <c r="K16" s="185">
        <v>30000</v>
      </c>
      <c r="L16" s="185"/>
      <c r="M16" s="185"/>
      <c r="N16" s="21"/>
      <c r="O16" s="21"/>
      <c r="P16" s="173"/>
      <c r="Q16" s="185"/>
      <c r="R16" s="185"/>
      <c r="S16" s="185"/>
      <c r="T16" s="185"/>
      <c r="U16" s="21"/>
      <c r="V16" s="185"/>
      <c r="W16" s="185"/>
    </row>
    <row r="17" ht="21.75" customHeight="1" spans="1:23">
      <c r="A17" s="172" t="s">
        <v>268</v>
      </c>
      <c r="B17" s="172" t="s">
        <v>274</v>
      </c>
      <c r="C17" s="76" t="s">
        <v>273</v>
      </c>
      <c r="D17" s="172" t="s">
        <v>74</v>
      </c>
      <c r="E17" s="172" t="s">
        <v>96</v>
      </c>
      <c r="F17" s="172" t="s">
        <v>270</v>
      </c>
      <c r="G17" s="172" t="s">
        <v>232</v>
      </c>
      <c r="H17" s="172" t="s">
        <v>233</v>
      </c>
      <c r="I17" s="185">
        <v>39500</v>
      </c>
      <c r="J17" s="185">
        <v>39500</v>
      </c>
      <c r="K17" s="185">
        <v>39500</v>
      </c>
      <c r="L17" s="185"/>
      <c r="M17" s="185"/>
      <c r="N17" s="21"/>
      <c r="O17" s="21"/>
      <c r="P17" s="173"/>
      <c r="Q17" s="185"/>
      <c r="R17" s="185"/>
      <c r="S17" s="185"/>
      <c r="T17" s="185"/>
      <c r="U17" s="21"/>
      <c r="V17" s="185"/>
      <c r="W17" s="185"/>
    </row>
    <row r="18" ht="21.75" customHeight="1" spans="1:23">
      <c r="A18" s="172" t="s">
        <v>268</v>
      </c>
      <c r="B18" s="172" t="s">
        <v>274</v>
      </c>
      <c r="C18" s="76" t="s">
        <v>273</v>
      </c>
      <c r="D18" s="172" t="s">
        <v>74</v>
      </c>
      <c r="E18" s="172" t="s">
        <v>96</v>
      </c>
      <c r="F18" s="172" t="s">
        <v>270</v>
      </c>
      <c r="G18" s="172" t="s">
        <v>279</v>
      </c>
      <c r="H18" s="172" t="s">
        <v>280</v>
      </c>
      <c r="I18" s="185">
        <v>3000</v>
      </c>
      <c r="J18" s="185">
        <v>3000</v>
      </c>
      <c r="K18" s="185">
        <v>3000</v>
      </c>
      <c r="L18" s="185"/>
      <c r="M18" s="185"/>
      <c r="N18" s="21"/>
      <c r="O18" s="21"/>
      <c r="P18" s="173"/>
      <c r="Q18" s="185"/>
      <c r="R18" s="185"/>
      <c r="S18" s="185"/>
      <c r="T18" s="185"/>
      <c r="U18" s="21"/>
      <c r="V18" s="185"/>
      <c r="W18" s="185"/>
    </row>
    <row r="19" ht="21.75" customHeight="1" spans="1:23">
      <c r="A19" s="172" t="s">
        <v>268</v>
      </c>
      <c r="B19" s="172" t="s">
        <v>274</v>
      </c>
      <c r="C19" s="76" t="s">
        <v>273</v>
      </c>
      <c r="D19" s="172" t="s">
        <v>74</v>
      </c>
      <c r="E19" s="172" t="s">
        <v>96</v>
      </c>
      <c r="F19" s="172" t="s">
        <v>270</v>
      </c>
      <c r="G19" s="172" t="s">
        <v>234</v>
      </c>
      <c r="H19" s="172" t="s">
        <v>235</v>
      </c>
      <c r="I19" s="185">
        <v>180000</v>
      </c>
      <c r="J19" s="185">
        <v>180000</v>
      </c>
      <c r="K19" s="185">
        <v>180000</v>
      </c>
      <c r="L19" s="185"/>
      <c r="M19" s="185"/>
      <c r="N19" s="21"/>
      <c r="O19" s="21"/>
      <c r="P19" s="173"/>
      <c r="Q19" s="185"/>
      <c r="R19" s="185"/>
      <c r="S19" s="185"/>
      <c r="T19" s="185"/>
      <c r="U19" s="21"/>
      <c r="V19" s="185"/>
      <c r="W19" s="185"/>
    </row>
    <row r="20" ht="21.75" customHeight="1" spans="1:23">
      <c r="A20" s="172" t="s">
        <v>268</v>
      </c>
      <c r="B20" s="172" t="s">
        <v>274</v>
      </c>
      <c r="C20" s="76" t="s">
        <v>273</v>
      </c>
      <c r="D20" s="172" t="s">
        <v>74</v>
      </c>
      <c r="E20" s="172" t="s">
        <v>96</v>
      </c>
      <c r="F20" s="172" t="s">
        <v>270</v>
      </c>
      <c r="G20" s="172" t="s">
        <v>236</v>
      </c>
      <c r="H20" s="172" t="s">
        <v>237</v>
      </c>
      <c r="I20" s="185">
        <v>85500</v>
      </c>
      <c r="J20" s="185">
        <v>85500</v>
      </c>
      <c r="K20" s="185">
        <v>85500</v>
      </c>
      <c r="L20" s="185"/>
      <c r="M20" s="185"/>
      <c r="N20" s="21"/>
      <c r="O20" s="21"/>
      <c r="P20" s="173"/>
      <c r="Q20" s="185"/>
      <c r="R20" s="185"/>
      <c r="S20" s="185"/>
      <c r="T20" s="185"/>
      <c r="U20" s="21"/>
      <c r="V20" s="185"/>
      <c r="W20" s="185"/>
    </row>
    <row r="21" ht="21.75" customHeight="1" spans="1:23">
      <c r="A21" s="173"/>
      <c r="B21" s="173"/>
      <c r="C21" s="171" t="s">
        <v>281</v>
      </c>
      <c r="D21" s="173"/>
      <c r="E21" s="173"/>
      <c r="F21" s="173"/>
      <c r="G21" s="173"/>
      <c r="H21" s="173"/>
      <c r="I21" s="183">
        <v>100000</v>
      </c>
      <c r="J21" s="183">
        <v>100000</v>
      </c>
      <c r="K21" s="183">
        <v>100000</v>
      </c>
      <c r="L21" s="183"/>
      <c r="M21" s="183"/>
      <c r="N21" s="22"/>
      <c r="O21" s="22"/>
      <c r="P21" s="173"/>
      <c r="Q21" s="183"/>
      <c r="R21" s="183"/>
      <c r="S21" s="183"/>
      <c r="T21" s="183"/>
      <c r="U21" s="22"/>
      <c r="V21" s="183"/>
      <c r="W21" s="183"/>
    </row>
    <row r="22" ht="21.75" customHeight="1" spans="1:23">
      <c r="A22" s="172" t="s">
        <v>282</v>
      </c>
      <c r="B22" s="172" t="s">
        <v>283</v>
      </c>
      <c r="C22" s="76" t="s">
        <v>281</v>
      </c>
      <c r="D22" s="172" t="s">
        <v>74</v>
      </c>
      <c r="E22" s="172" t="s">
        <v>96</v>
      </c>
      <c r="F22" s="172" t="s">
        <v>270</v>
      </c>
      <c r="G22" s="172" t="s">
        <v>271</v>
      </c>
      <c r="H22" s="172" t="s">
        <v>272</v>
      </c>
      <c r="I22" s="185">
        <v>100000</v>
      </c>
      <c r="J22" s="185">
        <v>100000</v>
      </c>
      <c r="K22" s="185">
        <v>100000</v>
      </c>
      <c r="L22" s="185"/>
      <c r="M22" s="185"/>
      <c r="N22" s="21"/>
      <c r="O22" s="21"/>
      <c r="P22" s="173"/>
      <c r="Q22" s="185"/>
      <c r="R22" s="185"/>
      <c r="S22" s="185"/>
      <c r="T22" s="185"/>
      <c r="U22" s="21"/>
      <c r="V22" s="185"/>
      <c r="W22" s="185"/>
    </row>
    <row r="23" ht="21.75" customHeight="1" spans="1:23">
      <c r="A23" s="173"/>
      <c r="B23" s="173"/>
      <c r="C23" s="171" t="s">
        <v>284</v>
      </c>
      <c r="D23" s="173"/>
      <c r="E23" s="173"/>
      <c r="F23" s="173"/>
      <c r="G23" s="173"/>
      <c r="H23" s="173"/>
      <c r="I23" s="183">
        <v>630000</v>
      </c>
      <c r="J23" s="183">
        <v>630000</v>
      </c>
      <c r="K23" s="183">
        <v>630000</v>
      </c>
      <c r="L23" s="183"/>
      <c r="M23" s="183"/>
      <c r="N23" s="22"/>
      <c r="O23" s="22"/>
      <c r="P23" s="173"/>
      <c r="Q23" s="183"/>
      <c r="R23" s="183"/>
      <c r="S23" s="183"/>
      <c r="T23" s="183"/>
      <c r="U23" s="22"/>
      <c r="V23" s="183"/>
      <c r="W23" s="183"/>
    </row>
    <row r="24" ht="21.75" customHeight="1" spans="1:23">
      <c r="A24" s="172" t="s">
        <v>268</v>
      </c>
      <c r="B24" s="172" t="s">
        <v>285</v>
      </c>
      <c r="C24" s="76" t="s">
        <v>284</v>
      </c>
      <c r="D24" s="172" t="s">
        <v>74</v>
      </c>
      <c r="E24" s="172" t="s">
        <v>96</v>
      </c>
      <c r="F24" s="172" t="s">
        <v>270</v>
      </c>
      <c r="G24" s="172" t="s">
        <v>230</v>
      </c>
      <c r="H24" s="172" t="s">
        <v>231</v>
      </c>
      <c r="I24" s="185">
        <v>44800</v>
      </c>
      <c r="J24" s="185">
        <v>44800</v>
      </c>
      <c r="K24" s="185">
        <v>44800</v>
      </c>
      <c r="L24" s="185"/>
      <c r="M24" s="185"/>
      <c r="N24" s="21"/>
      <c r="O24" s="21"/>
      <c r="P24" s="173"/>
      <c r="Q24" s="185"/>
      <c r="R24" s="185"/>
      <c r="S24" s="185"/>
      <c r="T24" s="185"/>
      <c r="U24" s="21"/>
      <c r="V24" s="185"/>
      <c r="W24" s="185"/>
    </row>
    <row r="25" ht="21.75" customHeight="1" spans="1:23">
      <c r="A25" s="172" t="s">
        <v>268</v>
      </c>
      <c r="B25" s="172" t="s">
        <v>285</v>
      </c>
      <c r="C25" s="76" t="s">
        <v>284</v>
      </c>
      <c r="D25" s="172" t="s">
        <v>74</v>
      </c>
      <c r="E25" s="172" t="s">
        <v>96</v>
      </c>
      <c r="F25" s="172" t="s">
        <v>270</v>
      </c>
      <c r="G25" s="172" t="s">
        <v>275</v>
      </c>
      <c r="H25" s="172" t="s">
        <v>276</v>
      </c>
      <c r="I25" s="185">
        <v>80000</v>
      </c>
      <c r="J25" s="185">
        <v>80000</v>
      </c>
      <c r="K25" s="185">
        <v>80000</v>
      </c>
      <c r="L25" s="185"/>
      <c r="M25" s="185"/>
      <c r="N25" s="21"/>
      <c r="O25" s="21"/>
      <c r="P25" s="173"/>
      <c r="Q25" s="185"/>
      <c r="R25" s="185"/>
      <c r="S25" s="185"/>
      <c r="T25" s="185"/>
      <c r="U25" s="21"/>
      <c r="V25" s="185"/>
      <c r="W25" s="185"/>
    </row>
    <row r="26" ht="21.75" customHeight="1" spans="1:23">
      <c r="A26" s="172" t="s">
        <v>268</v>
      </c>
      <c r="B26" s="172" t="s">
        <v>285</v>
      </c>
      <c r="C26" s="76" t="s">
        <v>284</v>
      </c>
      <c r="D26" s="172" t="s">
        <v>74</v>
      </c>
      <c r="E26" s="172" t="s">
        <v>96</v>
      </c>
      <c r="F26" s="172" t="s">
        <v>270</v>
      </c>
      <c r="G26" s="172" t="s">
        <v>232</v>
      </c>
      <c r="H26" s="172" t="s">
        <v>233</v>
      </c>
      <c r="I26" s="185">
        <v>5200</v>
      </c>
      <c r="J26" s="185">
        <v>5200</v>
      </c>
      <c r="K26" s="185">
        <v>5200</v>
      </c>
      <c r="L26" s="185"/>
      <c r="M26" s="185"/>
      <c r="N26" s="21"/>
      <c r="O26" s="21"/>
      <c r="P26" s="173"/>
      <c r="Q26" s="185"/>
      <c r="R26" s="185"/>
      <c r="S26" s="185"/>
      <c r="T26" s="185"/>
      <c r="U26" s="21"/>
      <c r="V26" s="185"/>
      <c r="W26" s="185"/>
    </row>
    <row r="27" ht="21.75" customHeight="1" spans="1:23">
      <c r="A27" s="172" t="s">
        <v>268</v>
      </c>
      <c r="B27" s="172" t="s">
        <v>285</v>
      </c>
      <c r="C27" s="76" t="s">
        <v>284</v>
      </c>
      <c r="D27" s="172" t="s">
        <v>74</v>
      </c>
      <c r="E27" s="172" t="s">
        <v>96</v>
      </c>
      <c r="F27" s="172" t="s">
        <v>270</v>
      </c>
      <c r="G27" s="172" t="s">
        <v>279</v>
      </c>
      <c r="H27" s="172" t="s">
        <v>280</v>
      </c>
      <c r="I27" s="185">
        <v>21000</v>
      </c>
      <c r="J27" s="185">
        <v>21000</v>
      </c>
      <c r="K27" s="185">
        <v>21000</v>
      </c>
      <c r="L27" s="185"/>
      <c r="M27" s="185"/>
      <c r="N27" s="21"/>
      <c r="O27" s="21"/>
      <c r="P27" s="173"/>
      <c r="Q27" s="185"/>
      <c r="R27" s="185"/>
      <c r="S27" s="185"/>
      <c r="T27" s="185"/>
      <c r="U27" s="21"/>
      <c r="V27" s="185"/>
      <c r="W27" s="185"/>
    </row>
    <row r="28" ht="21.75" customHeight="1" spans="1:23">
      <c r="A28" s="172" t="s">
        <v>268</v>
      </c>
      <c r="B28" s="172" t="s">
        <v>285</v>
      </c>
      <c r="C28" s="76" t="s">
        <v>284</v>
      </c>
      <c r="D28" s="172" t="s">
        <v>74</v>
      </c>
      <c r="E28" s="172" t="s">
        <v>96</v>
      </c>
      <c r="F28" s="172" t="s">
        <v>270</v>
      </c>
      <c r="G28" s="172" t="s">
        <v>234</v>
      </c>
      <c r="H28" s="172" t="s">
        <v>235</v>
      </c>
      <c r="I28" s="185">
        <v>287000</v>
      </c>
      <c r="J28" s="185">
        <v>287000</v>
      </c>
      <c r="K28" s="185">
        <v>287000</v>
      </c>
      <c r="L28" s="185"/>
      <c r="M28" s="185"/>
      <c r="N28" s="21"/>
      <c r="O28" s="21"/>
      <c r="P28" s="173"/>
      <c r="Q28" s="185"/>
      <c r="R28" s="185"/>
      <c r="S28" s="185"/>
      <c r="T28" s="185"/>
      <c r="U28" s="21"/>
      <c r="V28" s="185"/>
      <c r="W28" s="185"/>
    </row>
    <row r="29" ht="21.75" customHeight="1" spans="1:23">
      <c r="A29" s="172" t="s">
        <v>268</v>
      </c>
      <c r="B29" s="172" t="s">
        <v>285</v>
      </c>
      <c r="C29" s="76" t="s">
        <v>284</v>
      </c>
      <c r="D29" s="172" t="s">
        <v>74</v>
      </c>
      <c r="E29" s="172" t="s">
        <v>96</v>
      </c>
      <c r="F29" s="172" t="s">
        <v>270</v>
      </c>
      <c r="G29" s="172" t="s">
        <v>236</v>
      </c>
      <c r="H29" s="172" t="s">
        <v>237</v>
      </c>
      <c r="I29" s="185">
        <v>192000</v>
      </c>
      <c r="J29" s="185">
        <v>192000</v>
      </c>
      <c r="K29" s="185">
        <v>192000</v>
      </c>
      <c r="L29" s="185"/>
      <c r="M29" s="185"/>
      <c r="N29" s="21"/>
      <c r="O29" s="21"/>
      <c r="P29" s="173"/>
      <c r="Q29" s="185"/>
      <c r="R29" s="185"/>
      <c r="S29" s="185"/>
      <c r="T29" s="185"/>
      <c r="U29" s="21"/>
      <c r="V29" s="185"/>
      <c r="W29" s="185"/>
    </row>
    <row r="30" ht="21.75" customHeight="1" spans="1:23">
      <c r="A30" s="173"/>
      <c r="B30" s="173"/>
      <c r="C30" s="171" t="s">
        <v>286</v>
      </c>
      <c r="D30" s="173"/>
      <c r="E30" s="173"/>
      <c r="F30" s="173"/>
      <c r="G30" s="173"/>
      <c r="H30" s="173"/>
      <c r="I30" s="183">
        <v>100000</v>
      </c>
      <c r="J30" s="183">
        <v>100000</v>
      </c>
      <c r="K30" s="183">
        <v>100000</v>
      </c>
      <c r="L30" s="183"/>
      <c r="M30" s="183"/>
      <c r="N30" s="22"/>
      <c r="O30" s="22"/>
      <c r="P30" s="173"/>
      <c r="Q30" s="183"/>
      <c r="R30" s="183"/>
      <c r="S30" s="183"/>
      <c r="T30" s="183"/>
      <c r="U30" s="22"/>
      <c r="V30" s="183"/>
      <c r="W30" s="183"/>
    </row>
    <row r="31" ht="21.75" customHeight="1" spans="1:23">
      <c r="A31" s="172" t="s">
        <v>268</v>
      </c>
      <c r="B31" s="172" t="s">
        <v>287</v>
      </c>
      <c r="C31" s="76" t="s">
        <v>286</v>
      </c>
      <c r="D31" s="172" t="s">
        <v>74</v>
      </c>
      <c r="E31" s="172" t="s">
        <v>96</v>
      </c>
      <c r="F31" s="172" t="s">
        <v>270</v>
      </c>
      <c r="G31" s="172" t="s">
        <v>230</v>
      </c>
      <c r="H31" s="172" t="s">
        <v>231</v>
      </c>
      <c r="I31" s="185">
        <v>32400</v>
      </c>
      <c r="J31" s="185">
        <v>32400</v>
      </c>
      <c r="K31" s="185">
        <v>32400</v>
      </c>
      <c r="L31" s="185"/>
      <c r="M31" s="185"/>
      <c r="N31" s="21"/>
      <c r="O31" s="21"/>
      <c r="P31" s="173"/>
      <c r="Q31" s="185"/>
      <c r="R31" s="185"/>
      <c r="S31" s="185"/>
      <c r="T31" s="185"/>
      <c r="U31" s="21"/>
      <c r="V31" s="185"/>
      <c r="W31" s="185"/>
    </row>
    <row r="32" ht="21.75" customHeight="1" spans="1:23">
      <c r="A32" s="172" t="s">
        <v>268</v>
      </c>
      <c r="B32" s="172" t="s">
        <v>287</v>
      </c>
      <c r="C32" s="76" t="s">
        <v>286</v>
      </c>
      <c r="D32" s="172" t="s">
        <v>74</v>
      </c>
      <c r="E32" s="172" t="s">
        <v>96</v>
      </c>
      <c r="F32" s="172" t="s">
        <v>270</v>
      </c>
      <c r="G32" s="172" t="s">
        <v>232</v>
      </c>
      <c r="H32" s="172" t="s">
        <v>233</v>
      </c>
      <c r="I32" s="185">
        <v>8200</v>
      </c>
      <c r="J32" s="185">
        <v>8200</v>
      </c>
      <c r="K32" s="185">
        <v>8200</v>
      </c>
      <c r="L32" s="185"/>
      <c r="M32" s="185"/>
      <c r="N32" s="21"/>
      <c r="O32" s="21"/>
      <c r="P32" s="173"/>
      <c r="Q32" s="185"/>
      <c r="R32" s="185"/>
      <c r="S32" s="185"/>
      <c r="T32" s="185"/>
      <c r="U32" s="21"/>
      <c r="V32" s="185"/>
      <c r="W32" s="185"/>
    </row>
    <row r="33" ht="21.75" customHeight="1" spans="1:23">
      <c r="A33" s="172" t="s">
        <v>268</v>
      </c>
      <c r="B33" s="172" t="s">
        <v>287</v>
      </c>
      <c r="C33" s="76" t="s">
        <v>286</v>
      </c>
      <c r="D33" s="172" t="s">
        <v>74</v>
      </c>
      <c r="E33" s="172" t="s">
        <v>96</v>
      </c>
      <c r="F33" s="172" t="s">
        <v>270</v>
      </c>
      <c r="G33" s="172" t="s">
        <v>271</v>
      </c>
      <c r="H33" s="172" t="s">
        <v>272</v>
      </c>
      <c r="I33" s="185">
        <v>8400</v>
      </c>
      <c r="J33" s="185">
        <v>8400</v>
      </c>
      <c r="K33" s="185">
        <v>8400</v>
      </c>
      <c r="L33" s="185"/>
      <c r="M33" s="185"/>
      <c r="N33" s="21"/>
      <c r="O33" s="21"/>
      <c r="P33" s="173"/>
      <c r="Q33" s="185"/>
      <c r="R33" s="185"/>
      <c r="S33" s="185"/>
      <c r="T33" s="185"/>
      <c r="U33" s="21"/>
      <c r="V33" s="185"/>
      <c r="W33" s="185"/>
    </row>
    <row r="34" ht="21.75" customHeight="1" spans="1:23">
      <c r="A34" s="172" t="s">
        <v>268</v>
      </c>
      <c r="B34" s="172" t="s">
        <v>287</v>
      </c>
      <c r="C34" s="76" t="s">
        <v>286</v>
      </c>
      <c r="D34" s="172" t="s">
        <v>74</v>
      </c>
      <c r="E34" s="172" t="s">
        <v>96</v>
      </c>
      <c r="F34" s="172" t="s">
        <v>270</v>
      </c>
      <c r="G34" s="172" t="s">
        <v>279</v>
      </c>
      <c r="H34" s="172" t="s">
        <v>280</v>
      </c>
      <c r="I34" s="185">
        <v>9000</v>
      </c>
      <c r="J34" s="185">
        <v>9000</v>
      </c>
      <c r="K34" s="185">
        <v>9000</v>
      </c>
      <c r="L34" s="185"/>
      <c r="M34" s="185"/>
      <c r="N34" s="21"/>
      <c r="O34" s="21"/>
      <c r="P34" s="173"/>
      <c r="Q34" s="185"/>
      <c r="R34" s="185"/>
      <c r="S34" s="185"/>
      <c r="T34" s="185"/>
      <c r="U34" s="21"/>
      <c r="V34" s="185"/>
      <c r="W34" s="185"/>
    </row>
    <row r="35" ht="21.75" customHeight="1" spans="1:23">
      <c r="A35" s="172" t="s">
        <v>268</v>
      </c>
      <c r="B35" s="172" t="s">
        <v>287</v>
      </c>
      <c r="C35" s="76" t="s">
        <v>286</v>
      </c>
      <c r="D35" s="172" t="s">
        <v>74</v>
      </c>
      <c r="E35" s="172" t="s">
        <v>96</v>
      </c>
      <c r="F35" s="172" t="s">
        <v>270</v>
      </c>
      <c r="G35" s="172" t="s">
        <v>236</v>
      </c>
      <c r="H35" s="172" t="s">
        <v>237</v>
      </c>
      <c r="I35" s="185">
        <v>42000</v>
      </c>
      <c r="J35" s="185">
        <v>42000</v>
      </c>
      <c r="K35" s="185">
        <v>42000</v>
      </c>
      <c r="L35" s="185"/>
      <c r="M35" s="185"/>
      <c r="N35" s="21"/>
      <c r="O35" s="21"/>
      <c r="P35" s="173"/>
      <c r="Q35" s="185"/>
      <c r="R35" s="185"/>
      <c r="S35" s="185"/>
      <c r="T35" s="185"/>
      <c r="U35" s="21"/>
      <c r="V35" s="185"/>
      <c r="W35" s="185"/>
    </row>
    <row r="36" ht="18.75" customHeight="1" spans="1:23">
      <c r="A36" s="174" t="s">
        <v>126</v>
      </c>
      <c r="B36" s="175"/>
      <c r="C36" s="175"/>
      <c r="D36" s="175"/>
      <c r="E36" s="175"/>
      <c r="F36" s="175"/>
      <c r="G36" s="175"/>
      <c r="H36" s="176"/>
      <c r="I36" s="183">
        <v>1370000</v>
      </c>
      <c r="J36" s="183">
        <v>1370000</v>
      </c>
      <c r="K36" s="183">
        <v>1370000</v>
      </c>
      <c r="L36" s="183"/>
      <c r="M36" s="183"/>
      <c r="N36" s="183"/>
      <c r="O36" s="183"/>
      <c r="P36" s="184"/>
      <c r="Q36" s="183"/>
      <c r="R36" s="183"/>
      <c r="S36" s="183"/>
      <c r="T36" s="183"/>
      <c r="U36" s="21"/>
      <c r="V36" s="183"/>
      <c r="W36" s="183"/>
    </row>
  </sheetData>
  <mergeCells count="28">
    <mergeCell ref="A2:W2"/>
    <mergeCell ref="A3:H3"/>
    <mergeCell ref="J4:M4"/>
    <mergeCell ref="N4:P4"/>
    <mergeCell ref="R4:W4"/>
    <mergeCell ref="A36:H36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32"/>
  <sheetViews>
    <sheetView zoomScale="60" zoomScaleNormal="60" workbookViewId="0">
      <selection activeCell="B5" sqref="B5"/>
    </sheetView>
  </sheetViews>
  <sheetFormatPr defaultColWidth="9.15238095238095" defaultRowHeight="12" customHeight="1"/>
  <cols>
    <col min="1" max="1" width="38.5714285714286" style="50" customWidth="1"/>
    <col min="2" max="2" width="28.3333333333333" style="3" customWidth="1"/>
    <col min="3" max="3" width="79.2761904761905" style="50" customWidth="1"/>
    <col min="4" max="4" width="16.1904761904762" style="50" customWidth="1"/>
    <col min="5" max="5" width="19" style="50" customWidth="1"/>
    <col min="6" max="6" width="62.847619047619" style="50" customWidth="1"/>
    <col min="7" max="7" width="10.2761904761905" style="2" customWidth="1"/>
    <col min="8" max="8" width="41.1904761904762" style="50" customWidth="1"/>
    <col min="9" max="9" width="10.2761904761905" style="2" customWidth="1"/>
    <col min="10" max="10" width="12.3809523809524" style="2" customWidth="1"/>
    <col min="11" max="11" width="62.3809523809524" style="3" customWidth="1"/>
    <col min="12" max="16384" width="9.15238095238095" style="3" customWidth="1"/>
  </cols>
  <sheetData>
    <row r="1" ht="15.75" customHeight="1" spans="11:11">
      <c r="K1" s="77" t="s">
        <v>288</v>
      </c>
    </row>
    <row r="2" s="67" customFormat="1" ht="45" customHeight="1" spans="1:11">
      <c r="A2" s="31" t="s">
        <v>289</v>
      </c>
      <c r="B2" s="69"/>
      <c r="C2" s="70"/>
      <c r="D2" s="70"/>
      <c r="E2" s="70"/>
      <c r="F2" s="70"/>
      <c r="G2" s="69"/>
      <c r="H2" s="70"/>
      <c r="I2" s="69"/>
      <c r="J2" s="69"/>
      <c r="K2" s="69"/>
    </row>
    <row r="3" s="68" customFormat="1" ht="37" customHeight="1" spans="1:11">
      <c r="A3" s="137" t="s">
        <v>2</v>
      </c>
      <c r="B3" s="137"/>
      <c r="C3" s="137"/>
      <c r="D3" s="138"/>
      <c r="E3" s="138"/>
      <c r="F3" s="138"/>
      <c r="G3" s="139"/>
      <c r="H3" s="138"/>
      <c r="I3" s="139"/>
      <c r="J3" s="139"/>
      <c r="K3" s="139"/>
    </row>
    <row r="4" ht="60" customHeight="1" spans="1:11">
      <c r="A4" s="140" t="s">
        <v>290</v>
      </c>
      <c r="B4" s="141" t="s">
        <v>160</v>
      </c>
      <c r="C4" s="140" t="s">
        <v>291</v>
      </c>
      <c r="D4" s="142" t="s">
        <v>292</v>
      </c>
      <c r="E4" s="142" t="s">
        <v>293</v>
      </c>
      <c r="F4" s="142" t="s">
        <v>294</v>
      </c>
      <c r="G4" s="143" t="s">
        <v>295</v>
      </c>
      <c r="H4" s="142" t="s">
        <v>296</v>
      </c>
      <c r="I4" s="143" t="s">
        <v>297</v>
      </c>
      <c r="J4" s="143" t="s">
        <v>298</v>
      </c>
      <c r="K4" s="145" t="s">
        <v>299</v>
      </c>
    </row>
    <row r="5" ht="31" customHeight="1" spans="1:11">
      <c r="A5" s="144">
        <v>1</v>
      </c>
      <c r="B5" s="145">
        <v>2</v>
      </c>
      <c r="C5" s="144">
        <v>3</v>
      </c>
      <c r="D5" s="142">
        <v>4</v>
      </c>
      <c r="E5" s="144">
        <v>5</v>
      </c>
      <c r="F5" s="144">
        <v>6</v>
      </c>
      <c r="G5" s="144">
        <v>7</v>
      </c>
      <c r="H5" s="144">
        <v>8</v>
      </c>
      <c r="I5" s="144">
        <v>9</v>
      </c>
      <c r="J5" s="144">
        <v>10</v>
      </c>
      <c r="K5" s="144">
        <v>11</v>
      </c>
    </row>
    <row r="6" ht="38" customHeight="1" spans="1:11">
      <c r="A6" s="146" t="s">
        <v>74</v>
      </c>
      <c r="B6" s="145"/>
      <c r="C6" s="144"/>
      <c r="D6" s="144"/>
      <c r="E6" s="144"/>
      <c r="F6" s="144"/>
      <c r="G6" s="145"/>
      <c r="H6" s="144"/>
      <c r="I6" s="145"/>
      <c r="J6" s="145"/>
      <c r="K6" s="145"/>
    </row>
    <row r="7" ht="28.5" customHeight="1" spans="1:11">
      <c r="A7" s="146" t="s">
        <v>76</v>
      </c>
      <c r="B7" s="147" t="s">
        <v>91</v>
      </c>
      <c r="C7" s="148" t="s">
        <v>91</v>
      </c>
      <c r="D7" s="144"/>
      <c r="E7" s="144"/>
      <c r="F7" s="144"/>
      <c r="G7" s="145"/>
      <c r="H7" s="144"/>
      <c r="I7" s="145"/>
      <c r="J7" s="145"/>
      <c r="K7" s="145"/>
    </row>
    <row r="8" ht="27.75" customHeight="1" spans="1:11">
      <c r="A8" s="152" t="s">
        <v>300</v>
      </c>
      <c r="B8" s="153" t="s">
        <v>269</v>
      </c>
      <c r="C8" s="154" t="s">
        <v>301</v>
      </c>
      <c r="D8" s="146" t="s">
        <v>302</v>
      </c>
      <c r="E8" s="146" t="s">
        <v>303</v>
      </c>
      <c r="F8" s="146" t="s">
        <v>304</v>
      </c>
      <c r="G8" s="145" t="s">
        <v>305</v>
      </c>
      <c r="H8" s="146" t="s">
        <v>306</v>
      </c>
      <c r="I8" s="145" t="s">
        <v>307</v>
      </c>
      <c r="J8" s="145" t="s">
        <v>308</v>
      </c>
      <c r="K8" s="147" t="s">
        <v>309</v>
      </c>
    </row>
    <row r="9" ht="27.75" customHeight="1" spans="1:11">
      <c r="A9" s="155"/>
      <c r="B9" s="156"/>
      <c r="C9" s="157"/>
      <c r="D9" s="146" t="s">
        <v>302</v>
      </c>
      <c r="E9" s="146" t="s">
        <v>310</v>
      </c>
      <c r="F9" s="146" t="s">
        <v>311</v>
      </c>
      <c r="G9" s="145" t="s">
        <v>312</v>
      </c>
      <c r="H9" s="146" t="s">
        <v>313</v>
      </c>
      <c r="I9" s="145" t="s">
        <v>314</v>
      </c>
      <c r="J9" s="145" t="s">
        <v>315</v>
      </c>
      <c r="K9" s="147" t="s">
        <v>316</v>
      </c>
    </row>
    <row r="10" ht="27.75" customHeight="1" spans="1:11">
      <c r="A10" s="155"/>
      <c r="B10" s="156"/>
      <c r="C10" s="157"/>
      <c r="D10" s="146" t="s">
        <v>317</v>
      </c>
      <c r="E10" s="146" t="s">
        <v>318</v>
      </c>
      <c r="F10" s="146" t="s">
        <v>319</v>
      </c>
      <c r="G10" s="145" t="s">
        <v>312</v>
      </c>
      <c r="H10" s="146" t="s">
        <v>320</v>
      </c>
      <c r="I10" s="145" t="s">
        <v>91</v>
      </c>
      <c r="J10" s="145" t="s">
        <v>315</v>
      </c>
      <c r="K10" s="147" t="s">
        <v>320</v>
      </c>
    </row>
    <row r="11" ht="86" customHeight="1" spans="1:11">
      <c r="A11" s="140"/>
      <c r="B11" s="158"/>
      <c r="C11" s="159"/>
      <c r="D11" s="146" t="s">
        <v>321</v>
      </c>
      <c r="E11" s="146" t="s">
        <v>322</v>
      </c>
      <c r="F11" s="146" t="s">
        <v>323</v>
      </c>
      <c r="G11" s="145" t="s">
        <v>305</v>
      </c>
      <c r="H11" s="146" t="s">
        <v>324</v>
      </c>
      <c r="I11" s="145" t="s">
        <v>325</v>
      </c>
      <c r="J11" s="145" t="s">
        <v>308</v>
      </c>
      <c r="K11" s="147" t="s">
        <v>326</v>
      </c>
    </row>
    <row r="12" ht="27.75" customHeight="1" spans="1:11">
      <c r="A12" s="152" t="s">
        <v>327</v>
      </c>
      <c r="B12" s="153" t="s">
        <v>285</v>
      </c>
      <c r="C12" s="154" t="s">
        <v>328</v>
      </c>
      <c r="D12" s="160" t="s">
        <v>302</v>
      </c>
      <c r="E12" s="146" t="s">
        <v>303</v>
      </c>
      <c r="F12" s="146" t="s">
        <v>329</v>
      </c>
      <c r="G12" s="145" t="s">
        <v>305</v>
      </c>
      <c r="H12" s="146" t="s">
        <v>330</v>
      </c>
      <c r="I12" s="145" t="s">
        <v>331</v>
      </c>
      <c r="J12" s="145" t="s">
        <v>308</v>
      </c>
      <c r="K12" s="147" t="s">
        <v>332</v>
      </c>
    </row>
    <row r="13" ht="43" customHeight="1" spans="1:11">
      <c r="A13" s="155"/>
      <c r="B13" s="156"/>
      <c r="C13" s="157"/>
      <c r="D13" s="161"/>
      <c r="E13" s="160" t="s">
        <v>310</v>
      </c>
      <c r="F13" s="146" t="s">
        <v>333</v>
      </c>
      <c r="G13" s="145" t="s">
        <v>312</v>
      </c>
      <c r="H13" s="146" t="s">
        <v>334</v>
      </c>
      <c r="I13" s="145" t="s">
        <v>325</v>
      </c>
      <c r="J13" s="145" t="s">
        <v>315</v>
      </c>
      <c r="K13" s="147" t="s">
        <v>335</v>
      </c>
    </row>
    <row r="14" ht="58" customHeight="1" spans="1:11">
      <c r="A14" s="155"/>
      <c r="B14" s="156"/>
      <c r="C14" s="157"/>
      <c r="D14" s="161"/>
      <c r="E14" s="162"/>
      <c r="F14" s="146" t="s">
        <v>336</v>
      </c>
      <c r="G14" s="145" t="s">
        <v>312</v>
      </c>
      <c r="H14" s="146" t="s">
        <v>337</v>
      </c>
      <c r="I14" s="145" t="s">
        <v>325</v>
      </c>
      <c r="J14" s="145" t="s">
        <v>315</v>
      </c>
      <c r="K14" s="147" t="s">
        <v>338</v>
      </c>
    </row>
    <row r="15" ht="27.75" customHeight="1" spans="1:11">
      <c r="A15" s="155"/>
      <c r="B15" s="156"/>
      <c r="C15" s="157"/>
      <c r="D15" s="162"/>
      <c r="E15" s="146" t="s">
        <v>339</v>
      </c>
      <c r="F15" s="146" t="s">
        <v>340</v>
      </c>
      <c r="G15" s="145" t="s">
        <v>312</v>
      </c>
      <c r="H15" s="146" t="s">
        <v>334</v>
      </c>
      <c r="I15" s="145" t="s">
        <v>325</v>
      </c>
      <c r="J15" s="145" t="s">
        <v>315</v>
      </c>
      <c r="K15" s="147" t="s">
        <v>341</v>
      </c>
    </row>
    <row r="16" ht="27.75" customHeight="1" spans="1:11">
      <c r="A16" s="155"/>
      <c r="B16" s="156"/>
      <c r="C16" s="157"/>
      <c r="D16" s="160" t="s">
        <v>317</v>
      </c>
      <c r="E16" s="160" t="s">
        <v>318</v>
      </c>
      <c r="F16" s="146" t="s">
        <v>342</v>
      </c>
      <c r="G16" s="145" t="s">
        <v>312</v>
      </c>
      <c r="H16" s="146" t="s">
        <v>343</v>
      </c>
      <c r="I16" s="145" t="s">
        <v>344</v>
      </c>
      <c r="J16" s="145" t="s">
        <v>308</v>
      </c>
      <c r="K16" s="147" t="s">
        <v>343</v>
      </c>
    </row>
    <row r="17" ht="27.75" customHeight="1" spans="1:11">
      <c r="A17" s="155"/>
      <c r="B17" s="156"/>
      <c r="C17" s="157"/>
      <c r="D17" s="161"/>
      <c r="E17" s="161"/>
      <c r="F17" s="146" t="s">
        <v>345</v>
      </c>
      <c r="G17" s="145" t="s">
        <v>312</v>
      </c>
      <c r="H17" s="146" t="s">
        <v>337</v>
      </c>
      <c r="I17" s="145" t="s">
        <v>325</v>
      </c>
      <c r="J17" s="145" t="s">
        <v>315</v>
      </c>
      <c r="K17" s="147" t="s">
        <v>345</v>
      </c>
    </row>
    <row r="18" ht="50" customHeight="1" spans="1:11">
      <c r="A18" s="155"/>
      <c r="B18" s="156"/>
      <c r="C18" s="157"/>
      <c r="D18" s="162"/>
      <c r="E18" s="162"/>
      <c r="F18" s="146" t="s">
        <v>346</v>
      </c>
      <c r="G18" s="145" t="s">
        <v>312</v>
      </c>
      <c r="H18" s="146" t="s">
        <v>337</v>
      </c>
      <c r="I18" s="145" t="s">
        <v>325</v>
      </c>
      <c r="J18" s="145" t="s">
        <v>315</v>
      </c>
      <c r="K18" s="147" t="s">
        <v>346</v>
      </c>
    </row>
    <row r="19" ht="40" customHeight="1" spans="1:11">
      <c r="A19" s="140"/>
      <c r="B19" s="158"/>
      <c r="C19" s="159"/>
      <c r="D19" s="146" t="s">
        <v>321</v>
      </c>
      <c r="E19" s="146" t="s">
        <v>322</v>
      </c>
      <c r="F19" s="146" t="s">
        <v>347</v>
      </c>
      <c r="G19" s="145" t="s">
        <v>312</v>
      </c>
      <c r="H19" s="146" t="s">
        <v>348</v>
      </c>
      <c r="I19" s="145" t="s">
        <v>325</v>
      </c>
      <c r="J19" s="145" t="s">
        <v>315</v>
      </c>
      <c r="K19" s="147" t="s">
        <v>349</v>
      </c>
    </row>
    <row r="20" ht="65" customHeight="1" spans="1:11">
      <c r="A20" s="152" t="s">
        <v>350</v>
      </c>
      <c r="B20" s="153" t="s">
        <v>283</v>
      </c>
      <c r="C20" s="154" t="s">
        <v>351</v>
      </c>
      <c r="D20" s="146" t="s">
        <v>302</v>
      </c>
      <c r="E20" s="146" t="s">
        <v>339</v>
      </c>
      <c r="F20" s="146" t="s">
        <v>352</v>
      </c>
      <c r="G20" s="145" t="s">
        <v>312</v>
      </c>
      <c r="H20" s="146" t="s">
        <v>334</v>
      </c>
      <c r="I20" s="145" t="s">
        <v>325</v>
      </c>
      <c r="J20" s="145" t="s">
        <v>308</v>
      </c>
      <c r="K20" s="147" t="s">
        <v>353</v>
      </c>
    </row>
    <row r="21" ht="63" customHeight="1" spans="1:11">
      <c r="A21" s="155"/>
      <c r="B21" s="156"/>
      <c r="C21" s="157"/>
      <c r="D21" s="160" t="s">
        <v>317</v>
      </c>
      <c r="E21" s="146" t="s">
        <v>318</v>
      </c>
      <c r="F21" s="146" t="s">
        <v>354</v>
      </c>
      <c r="G21" s="145" t="s">
        <v>312</v>
      </c>
      <c r="H21" s="146" t="s">
        <v>355</v>
      </c>
      <c r="I21" s="145" t="s">
        <v>356</v>
      </c>
      <c r="J21" s="145" t="s">
        <v>315</v>
      </c>
      <c r="K21" s="147" t="s">
        <v>357</v>
      </c>
    </row>
    <row r="22" ht="27.75" customHeight="1" spans="1:11">
      <c r="A22" s="155"/>
      <c r="B22" s="156"/>
      <c r="C22" s="157"/>
      <c r="D22" s="162"/>
      <c r="E22" s="146" t="s">
        <v>318</v>
      </c>
      <c r="F22" s="146" t="s">
        <v>358</v>
      </c>
      <c r="G22" s="145" t="s">
        <v>312</v>
      </c>
      <c r="H22" s="146" t="s">
        <v>359</v>
      </c>
      <c r="I22" s="145" t="s">
        <v>91</v>
      </c>
      <c r="J22" s="145" t="s">
        <v>315</v>
      </c>
      <c r="K22" s="147" t="s">
        <v>360</v>
      </c>
    </row>
    <row r="23" ht="27.75" customHeight="1" spans="1:11">
      <c r="A23" s="140"/>
      <c r="B23" s="158"/>
      <c r="C23" s="159"/>
      <c r="D23" s="146" t="s">
        <v>321</v>
      </c>
      <c r="E23" s="146" t="s">
        <v>322</v>
      </c>
      <c r="F23" s="146" t="s">
        <v>361</v>
      </c>
      <c r="G23" s="145" t="s">
        <v>305</v>
      </c>
      <c r="H23" s="146" t="s">
        <v>337</v>
      </c>
      <c r="I23" s="145" t="s">
        <v>325</v>
      </c>
      <c r="J23" s="145" t="s">
        <v>315</v>
      </c>
      <c r="K23" s="147" t="s">
        <v>362</v>
      </c>
    </row>
    <row r="24" ht="27.75" customHeight="1" spans="1:11">
      <c r="A24" s="152" t="s">
        <v>363</v>
      </c>
      <c r="B24" s="153" t="s">
        <v>287</v>
      </c>
      <c r="C24" s="154" t="s">
        <v>364</v>
      </c>
      <c r="D24" s="160" t="s">
        <v>302</v>
      </c>
      <c r="E24" s="160" t="s">
        <v>303</v>
      </c>
      <c r="F24" s="146" t="s">
        <v>365</v>
      </c>
      <c r="G24" s="145" t="s">
        <v>305</v>
      </c>
      <c r="H24" s="146" t="s">
        <v>366</v>
      </c>
      <c r="I24" s="145" t="s">
        <v>307</v>
      </c>
      <c r="J24" s="145" t="s">
        <v>308</v>
      </c>
      <c r="K24" s="147" t="s">
        <v>367</v>
      </c>
    </row>
    <row r="25" ht="27.75" customHeight="1" spans="1:11">
      <c r="A25" s="155"/>
      <c r="B25" s="156"/>
      <c r="C25" s="157"/>
      <c r="D25" s="162"/>
      <c r="E25" s="162"/>
      <c r="F25" s="146" t="s">
        <v>368</v>
      </c>
      <c r="G25" s="145" t="s">
        <v>305</v>
      </c>
      <c r="H25" s="146" t="s">
        <v>144</v>
      </c>
      <c r="I25" s="145" t="s">
        <v>307</v>
      </c>
      <c r="J25" s="145" t="s">
        <v>308</v>
      </c>
      <c r="K25" s="147" t="s">
        <v>369</v>
      </c>
    </row>
    <row r="26" ht="27.75" customHeight="1" spans="1:11">
      <c r="A26" s="155"/>
      <c r="B26" s="156"/>
      <c r="C26" s="157"/>
      <c r="D26" s="146" t="s">
        <v>317</v>
      </c>
      <c r="E26" s="146" t="s">
        <v>318</v>
      </c>
      <c r="F26" s="146" t="s">
        <v>370</v>
      </c>
      <c r="G26" s="145" t="s">
        <v>312</v>
      </c>
      <c r="H26" s="146" t="s">
        <v>371</v>
      </c>
      <c r="I26" s="145" t="s">
        <v>372</v>
      </c>
      <c r="J26" s="145" t="s">
        <v>315</v>
      </c>
      <c r="K26" s="147" t="s">
        <v>371</v>
      </c>
    </row>
    <row r="27" ht="100" customHeight="1" spans="1:11">
      <c r="A27" s="140"/>
      <c r="B27" s="158"/>
      <c r="C27" s="159"/>
      <c r="D27" s="146" t="s">
        <v>321</v>
      </c>
      <c r="E27" s="146" t="s">
        <v>322</v>
      </c>
      <c r="F27" s="146" t="s">
        <v>373</v>
      </c>
      <c r="G27" s="145" t="s">
        <v>305</v>
      </c>
      <c r="H27" s="146" t="s">
        <v>374</v>
      </c>
      <c r="I27" s="145" t="s">
        <v>325</v>
      </c>
      <c r="J27" s="145" t="s">
        <v>308</v>
      </c>
      <c r="K27" s="147" t="s">
        <v>374</v>
      </c>
    </row>
    <row r="28" ht="27.75" customHeight="1" spans="1:11">
      <c r="A28" s="152" t="s">
        <v>375</v>
      </c>
      <c r="B28" s="153" t="s">
        <v>274</v>
      </c>
      <c r="C28" s="154" t="s">
        <v>376</v>
      </c>
      <c r="D28" s="160" t="s">
        <v>302</v>
      </c>
      <c r="E28" s="146" t="s">
        <v>303</v>
      </c>
      <c r="F28" s="146" t="s">
        <v>377</v>
      </c>
      <c r="G28" s="145" t="s">
        <v>305</v>
      </c>
      <c r="H28" s="146" t="s">
        <v>378</v>
      </c>
      <c r="I28" s="145" t="s">
        <v>379</v>
      </c>
      <c r="J28" s="145" t="s">
        <v>308</v>
      </c>
      <c r="K28" s="147" t="s">
        <v>380</v>
      </c>
    </row>
    <row r="29" ht="51" customHeight="1" spans="1:11">
      <c r="A29" s="155"/>
      <c r="B29" s="156"/>
      <c r="C29" s="157"/>
      <c r="D29" s="161"/>
      <c r="E29" s="160" t="s">
        <v>310</v>
      </c>
      <c r="F29" s="146" t="s">
        <v>333</v>
      </c>
      <c r="G29" s="145" t="s">
        <v>312</v>
      </c>
      <c r="H29" s="146" t="s">
        <v>334</v>
      </c>
      <c r="I29" s="145" t="s">
        <v>325</v>
      </c>
      <c r="J29" s="145" t="s">
        <v>315</v>
      </c>
      <c r="K29" s="147" t="s">
        <v>381</v>
      </c>
    </row>
    <row r="30" ht="53" customHeight="1" spans="1:11">
      <c r="A30" s="155"/>
      <c r="B30" s="156"/>
      <c r="C30" s="157"/>
      <c r="D30" s="162"/>
      <c r="E30" s="162"/>
      <c r="F30" s="146" t="s">
        <v>382</v>
      </c>
      <c r="G30" s="145" t="s">
        <v>312</v>
      </c>
      <c r="H30" s="146" t="s">
        <v>337</v>
      </c>
      <c r="I30" s="145" t="s">
        <v>325</v>
      </c>
      <c r="J30" s="145" t="s">
        <v>315</v>
      </c>
      <c r="K30" s="147" t="s">
        <v>383</v>
      </c>
    </row>
    <row r="31" ht="40" customHeight="1" spans="1:11">
      <c r="A31" s="155"/>
      <c r="B31" s="156"/>
      <c r="C31" s="157"/>
      <c r="D31" s="146" t="s">
        <v>317</v>
      </c>
      <c r="E31" s="146" t="s">
        <v>318</v>
      </c>
      <c r="F31" s="146" t="s">
        <v>384</v>
      </c>
      <c r="G31" s="145" t="s">
        <v>312</v>
      </c>
      <c r="H31" s="146" t="s">
        <v>384</v>
      </c>
      <c r="I31" s="145" t="s">
        <v>372</v>
      </c>
      <c r="J31" s="145" t="s">
        <v>315</v>
      </c>
      <c r="K31" s="147" t="s">
        <v>384</v>
      </c>
    </row>
    <row r="32" ht="46" customHeight="1" spans="1:11">
      <c r="A32" s="140"/>
      <c r="B32" s="158"/>
      <c r="C32" s="159"/>
      <c r="D32" s="146" t="s">
        <v>321</v>
      </c>
      <c r="E32" s="146" t="s">
        <v>322</v>
      </c>
      <c r="F32" s="146" t="s">
        <v>385</v>
      </c>
      <c r="G32" s="145" t="s">
        <v>312</v>
      </c>
      <c r="H32" s="146" t="s">
        <v>386</v>
      </c>
      <c r="I32" s="145" t="s">
        <v>325</v>
      </c>
      <c r="J32" s="145" t="s">
        <v>315</v>
      </c>
      <c r="K32" s="147" t="s">
        <v>386</v>
      </c>
    </row>
  </sheetData>
  <mergeCells count="26">
    <mergeCell ref="A2:K2"/>
    <mergeCell ref="A3:C3"/>
    <mergeCell ref="A8:A11"/>
    <mergeCell ref="A12:A19"/>
    <mergeCell ref="A20:A23"/>
    <mergeCell ref="A24:A27"/>
    <mergeCell ref="A28:A32"/>
    <mergeCell ref="B8:B11"/>
    <mergeCell ref="B12:B19"/>
    <mergeCell ref="B20:B23"/>
    <mergeCell ref="B24:B27"/>
    <mergeCell ref="B28:B32"/>
    <mergeCell ref="C8:C11"/>
    <mergeCell ref="C12:C19"/>
    <mergeCell ref="C20:C23"/>
    <mergeCell ref="C24:C27"/>
    <mergeCell ref="C28:C32"/>
    <mergeCell ref="D12:D15"/>
    <mergeCell ref="D16:D18"/>
    <mergeCell ref="D21:D22"/>
    <mergeCell ref="D24:D25"/>
    <mergeCell ref="D28:D30"/>
    <mergeCell ref="E13:E14"/>
    <mergeCell ref="E16:E18"/>
    <mergeCell ref="E24:E25"/>
    <mergeCell ref="E29:E30"/>
  </mergeCells>
  <printOptions horizontalCentered="1"/>
  <pageMargins left="0.385416666666667" right="0.385416666666667" top="0.510416666666667" bottom="0.510416666666667" header="0.3125" footer="0.3125"/>
  <pageSetup paperSize="9" scale="65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workbookViewId="0">
      <selection activeCell="B6" sqref="B6"/>
    </sheetView>
  </sheetViews>
  <sheetFormatPr defaultColWidth="8.73333333333333" defaultRowHeight="14.25"/>
  <cols>
    <col min="1" max="1" width="38.5714285714286" customWidth="1"/>
    <col min="2" max="2" width="31.5714285714286" customWidth="1"/>
    <col min="3" max="3" width="35.4285714285714" customWidth="1"/>
    <col min="4" max="4" width="27.4285714285714" customWidth="1"/>
    <col min="5" max="5" width="19.7142857142857" customWidth="1"/>
    <col min="6" max="6" width="22.1428571428571" customWidth="1"/>
    <col min="7" max="7" width="19.1428571428571" customWidth="1"/>
    <col min="8" max="8" width="18.4285714285714" customWidth="1"/>
    <col min="9" max="9" width="12.8571428571429" customWidth="1"/>
    <col min="10" max="10" width="17.5714285714286" customWidth="1"/>
    <col min="11" max="11" width="26.8571428571429" customWidth="1"/>
  </cols>
  <sheetData>
    <row r="1" s="3" customFormat="1" ht="15.75" customHeight="1" spans="1:11">
      <c r="A1" s="50"/>
      <c r="C1" s="50"/>
      <c r="D1" s="50"/>
      <c r="E1" s="50"/>
      <c r="F1" s="50"/>
      <c r="G1" s="2"/>
      <c r="H1" s="50"/>
      <c r="I1" s="2"/>
      <c r="J1" s="2"/>
      <c r="K1" s="77" t="s">
        <v>288</v>
      </c>
    </row>
    <row r="2" s="67" customFormat="1" ht="45" customHeight="1" spans="1:11">
      <c r="A2" s="31" t="s">
        <v>387</v>
      </c>
      <c r="B2" s="69"/>
      <c r="C2" s="70"/>
      <c r="D2" s="70"/>
      <c r="E2" s="70"/>
      <c r="F2" s="70"/>
      <c r="G2" s="69"/>
      <c r="H2" s="70"/>
      <c r="I2" s="69"/>
      <c r="J2" s="69"/>
      <c r="K2" s="69"/>
    </row>
    <row r="3" s="68" customFormat="1" ht="15.75" customHeight="1" spans="1:11">
      <c r="A3" s="137" t="s">
        <v>2</v>
      </c>
      <c r="B3" s="137"/>
      <c r="C3" s="137"/>
      <c r="D3" s="138"/>
      <c r="E3" s="138"/>
      <c r="F3" s="138"/>
      <c r="G3" s="139"/>
      <c r="H3" s="138"/>
      <c r="I3" s="139"/>
      <c r="J3" s="139"/>
      <c r="K3" s="139"/>
    </row>
    <row r="4" s="3" customFormat="1" ht="60" customHeight="1" spans="1:11">
      <c r="A4" s="140" t="s">
        <v>290</v>
      </c>
      <c r="B4" s="141" t="s">
        <v>160</v>
      </c>
      <c r="C4" s="140" t="s">
        <v>291</v>
      </c>
      <c r="D4" s="142" t="s">
        <v>292</v>
      </c>
      <c r="E4" s="142" t="s">
        <v>293</v>
      </c>
      <c r="F4" s="142" t="s">
        <v>294</v>
      </c>
      <c r="G4" s="143" t="s">
        <v>295</v>
      </c>
      <c r="H4" s="142" t="s">
        <v>296</v>
      </c>
      <c r="I4" s="143" t="s">
        <v>297</v>
      </c>
      <c r="J4" s="143" t="s">
        <v>298</v>
      </c>
      <c r="K4" s="145" t="s">
        <v>299</v>
      </c>
    </row>
    <row r="5" s="3" customFormat="1" ht="31" customHeight="1" spans="1:11">
      <c r="A5" s="144">
        <v>1</v>
      </c>
      <c r="B5" s="145">
        <v>2</v>
      </c>
      <c r="C5" s="144">
        <v>3</v>
      </c>
      <c r="D5" s="142">
        <v>4</v>
      </c>
      <c r="E5" s="144">
        <v>5</v>
      </c>
      <c r="F5" s="144">
        <v>6</v>
      </c>
      <c r="G5" s="144">
        <v>7</v>
      </c>
      <c r="H5" s="144">
        <v>8</v>
      </c>
      <c r="I5" s="144">
        <v>9</v>
      </c>
      <c r="J5" s="144">
        <v>10</v>
      </c>
      <c r="K5" s="144">
        <v>11</v>
      </c>
    </row>
    <row r="6" s="3" customFormat="1" ht="38" customHeight="1" spans="1:11">
      <c r="A6" s="146"/>
      <c r="B6" s="145"/>
      <c r="C6" s="144"/>
      <c r="D6" s="144"/>
      <c r="E6" s="144"/>
      <c r="F6" s="144"/>
      <c r="G6" s="145"/>
      <c r="H6" s="144"/>
      <c r="I6" s="145"/>
      <c r="J6" s="145"/>
      <c r="K6" s="145"/>
    </row>
    <row r="7" s="3" customFormat="1" ht="28.5" customHeight="1" spans="1:11">
      <c r="A7" s="146"/>
      <c r="B7" s="147"/>
      <c r="C7" s="148"/>
      <c r="D7" s="144"/>
      <c r="E7" s="144"/>
      <c r="F7" s="144"/>
      <c r="G7" s="145"/>
      <c r="H7" s="144"/>
      <c r="I7" s="145"/>
      <c r="J7" s="145"/>
      <c r="K7" s="145"/>
    </row>
    <row r="8" s="3" customFormat="1" ht="27.75" customHeight="1" spans="1:11">
      <c r="A8" s="149"/>
      <c r="B8" s="150"/>
      <c r="C8" s="151"/>
      <c r="D8" s="146"/>
      <c r="E8" s="146"/>
      <c r="F8" s="146"/>
      <c r="G8" s="145"/>
      <c r="H8" s="146"/>
      <c r="I8" s="145"/>
      <c r="J8" s="145"/>
      <c r="K8" s="147"/>
    </row>
    <row r="9" ht="30" customHeight="1" spans="1:1">
      <c r="A9" t="s">
        <v>388</v>
      </c>
    </row>
  </sheetData>
  <mergeCells count="2">
    <mergeCell ref="A2:K2"/>
    <mergeCell ref="A3:C3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8"/>
  <sheetViews>
    <sheetView workbookViewId="0">
      <selection activeCell="A8" sqref="A8"/>
    </sheetView>
  </sheetViews>
  <sheetFormatPr defaultColWidth="9.15238095238095" defaultRowHeight="14.25" customHeight="1" outlineLevelRow="7" outlineLevelCol="5"/>
  <cols>
    <col min="1" max="1" width="32.152380952381" style="29" customWidth="1"/>
    <col min="2" max="2" width="13.5714285714286" style="119" customWidth="1"/>
    <col min="3" max="3" width="40.5714285714286" style="29" customWidth="1"/>
    <col min="4" max="6" width="22.5714285714286" style="29" customWidth="1"/>
    <col min="7" max="16384" width="9.15238095238095" style="29" customWidth="1"/>
  </cols>
  <sheetData>
    <row r="1" ht="15.75" customHeight="1" spans="1:6">
      <c r="A1" s="120"/>
      <c r="B1" s="121">
        <v>0</v>
      </c>
      <c r="C1" s="122">
        <v>1</v>
      </c>
      <c r="D1" s="123"/>
      <c r="E1" s="123"/>
      <c r="F1" s="124" t="s">
        <v>389</v>
      </c>
    </row>
    <row r="2" ht="45" customHeight="1" spans="1:6">
      <c r="A2" s="31" t="s">
        <v>390</v>
      </c>
      <c r="B2" s="125"/>
      <c r="C2" s="126"/>
      <c r="D2" s="126"/>
      <c r="E2" s="126"/>
      <c r="F2" s="126"/>
    </row>
    <row r="3" ht="19.5" customHeight="1" spans="1:6">
      <c r="A3" s="127" t="s">
        <v>2</v>
      </c>
      <c r="B3" s="128"/>
      <c r="C3" s="129"/>
      <c r="D3" s="130"/>
      <c r="E3" s="123"/>
      <c r="F3" s="124" t="s">
        <v>3</v>
      </c>
    </row>
    <row r="4" ht="19.5" customHeight="1" spans="1:6">
      <c r="A4" s="37" t="s">
        <v>391</v>
      </c>
      <c r="B4" s="131" t="s">
        <v>79</v>
      </c>
      <c r="C4" s="37" t="s">
        <v>80</v>
      </c>
      <c r="D4" s="44" t="s">
        <v>392</v>
      </c>
      <c r="E4" s="45"/>
      <c r="F4" s="46"/>
    </row>
    <row r="5" ht="18.75" customHeight="1" spans="1:6">
      <c r="A5" s="82"/>
      <c r="B5" s="132"/>
      <c r="C5" s="82"/>
      <c r="D5" s="37" t="s">
        <v>60</v>
      </c>
      <c r="E5" s="44" t="s">
        <v>82</v>
      </c>
      <c r="F5" s="37" t="s">
        <v>83</v>
      </c>
    </row>
    <row r="6" ht="17.25" customHeight="1" spans="1:6">
      <c r="A6" s="40">
        <v>1</v>
      </c>
      <c r="B6" s="62" t="s">
        <v>143</v>
      </c>
      <c r="C6" s="40">
        <v>3</v>
      </c>
      <c r="D6" s="40">
        <v>4</v>
      </c>
      <c r="E6" s="40">
        <v>5</v>
      </c>
      <c r="F6" s="40">
        <v>6</v>
      </c>
    </row>
    <row r="7" ht="22.5" customHeight="1" spans="1:6">
      <c r="A7" s="133" t="s">
        <v>60</v>
      </c>
      <c r="B7" s="134"/>
      <c r="C7" s="135"/>
      <c r="D7" s="136"/>
      <c r="E7" s="136"/>
      <c r="F7" s="136"/>
    </row>
    <row r="8" customHeight="1" spans="1:1">
      <c r="A8" s="29" t="s">
        <v>393</v>
      </c>
    </row>
  </sheetData>
  <mergeCells count="7">
    <mergeCell ref="A2:F2"/>
    <mergeCell ref="A3:C3"/>
    <mergeCell ref="D4:F4"/>
    <mergeCell ref="A7:C7"/>
    <mergeCell ref="A4:A5"/>
    <mergeCell ref="B4:B5"/>
    <mergeCell ref="C4:C5"/>
  </mergeCells>
  <printOptions horizontalCentered="1"/>
  <pageMargins left="0.385416666666667" right="0.385416666666667" top="0.583333333333333" bottom="0.583333333333333" header="0.5" footer="0.5"/>
  <pageSetup paperSize="9" scale="98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Q14"/>
  <sheetViews>
    <sheetView showGridLines="0" topLeftCell="A4" workbookViewId="0">
      <selection activeCell="C23" sqref="C23"/>
    </sheetView>
  </sheetViews>
  <sheetFormatPr defaultColWidth="8.57142857142857" defaultRowHeight="12.75" customHeight="1"/>
  <cols>
    <col min="1" max="1" width="60.2761904761905" style="1" customWidth="1"/>
    <col min="2" max="3" width="53" style="1" customWidth="1"/>
    <col min="4" max="5" width="9" style="1" customWidth="1"/>
    <col min="6" max="6" width="13" style="3" customWidth="1"/>
    <col min="7" max="8" width="13" style="1" customWidth="1"/>
    <col min="9" max="10" width="13" style="2" customWidth="1"/>
    <col min="11" max="12" width="13" style="1" customWidth="1"/>
    <col min="13" max="17" width="13" style="3" customWidth="1"/>
    <col min="18" max="16384" width="8.57142857142857" style="3" customWidth="1"/>
  </cols>
  <sheetData>
    <row r="1" ht="17.25" customHeight="1" spans="1:17">
      <c r="A1" s="4"/>
      <c r="B1" s="93"/>
      <c r="C1" s="93"/>
      <c r="D1" s="93"/>
      <c r="E1" s="93"/>
      <c r="F1" s="94"/>
      <c r="G1" s="93"/>
      <c r="H1" s="93"/>
      <c r="I1" s="77"/>
      <c r="J1" s="77"/>
      <c r="K1" s="93"/>
      <c r="L1" s="112"/>
      <c r="M1" s="98"/>
      <c r="N1" s="98"/>
      <c r="O1" s="98"/>
      <c r="P1" s="98"/>
      <c r="Q1" s="77" t="s">
        <v>394</v>
      </c>
    </row>
    <row r="2" ht="45" customHeight="1" spans="1:17">
      <c r="A2" s="95" t="s">
        <v>395</v>
      </c>
      <c r="B2" s="96"/>
      <c r="C2" s="96"/>
      <c r="D2" s="96"/>
      <c r="E2" s="96"/>
      <c r="F2" s="97"/>
      <c r="G2" s="96"/>
      <c r="H2" s="96"/>
      <c r="I2" s="113"/>
      <c r="J2" s="113"/>
      <c r="K2" s="96"/>
      <c r="L2" s="96"/>
      <c r="M2" s="97"/>
      <c r="N2" s="97"/>
      <c r="O2" s="97"/>
      <c r="P2" s="97"/>
      <c r="Q2" s="97"/>
    </row>
    <row r="3" ht="18.75" customHeight="1" spans="1:17">
      <c r="A3" s="33" t="s">
        <v>2</v>
      </c>
      <c r="B3" s="4"/>
      <c r="C3" s="4"/>
      <c r="D3" s="4"/>
      <c r="E3" s="4"/>
      <c r="F3" s="98"/>
      <c r="G3" s="4"/>
      <c r="H3" s="4"/>
      <c r="I3" s="4"/>
      <c r="J3" s="4"/>
      <c r="K3" s="4"/>
      <c r="L3" s="4"/>
      <c r="M3" s="98"/>
      <c r="N3" s="98"/>
      <c r="O3" s="98"/>
      <c r="P3" s="98"/>
      <c r="Q3" s="77" t="s">
        <v>150</v>
      </c>
    </row>
    <row r="4" ht="21.75" customHeight="1" spans="1:17">
      <c r="A4" s="99" t="s">
        <v>396</v>
      </c>
      <c r="B4" s="99" t="s">
        <v>397</v>
      </c>
      <c r="C4" s="99" t="s">
        <v>398</v>
      </c>
      <c r="D4" s="38" t="s">
        <v>399</v>
      </c>
      <c r="E4" s="38" t="s">
        <v>400</v>
      </c>
      <c r="F4" s="100" t="s">
        <v>401</v>
      </c>
      <c r="G4" s="101" t="s">
        <v>166</v>
      </c>
      <c r="H4" s="45"/>
      <c r="I4" s="114"/>
      <c r="J4" s="114"/>
      <c r="K4" s="45"/>
      <c r="L4" s="45"/>
      <c r="M4" s="114"/>
      <c r="N4" s="114"/>
      <c r="O4" s="114"/>
      <c r="P4" s="114"/>
      <c r="Q4" s="14"/>
    </row>
    <row r="5" ht="21.75" customHeight="1" spans="1:17">
      <c r="A5" s="102"/>
      <c r="B5" s="102" t="s">
        <v>402</v>
      </c>
      <c r="C5" s="102" t="s">
        <v>403</v>
      </c>
      <c r="D5" s="102" t="s">
        <v>399</v>
      </c>
      <c r="E5" s="102" t="s">
        <v>404</v>
      </c>
      <c r="F5" s="103"/>
      <c r="G5" s="102" t="s">
        <v>60</v>
      </c>
      <c r="H5" s="100" t="s">
        <v>63</v>
      </c>
      <c r="I5" s="100" t="s">
        <v>405</v>
      </c>
      <c r="J5" s="100" t="s">
        <v>406</v>
      </c>
      <c r="K5" s="115" t="s">
        <v>407</v>
      </c>
      <c r="L5" s="12" t="s">
        <v>67</v>
      </c>
      <c r="M5" s="114"/>
      <c r="N5" s="114"/>
      <c r="O5" s="114"/>
      <c r="P5" s="114"/>
      <c r="Q5" s="14"/>
    </row>
    <row r="6" ht="36" customHeight="1" spans="1:17">
      <c r="A6" s="15"/>
      <c r="B6" s="15"/>
      <c r="C6" s="15"/>
      <c r="D6" s="15"/>
      <c r="E6" s="15"/>
      <c r="F6" s="16"/>
      <c r="G6" s="102"/>
      <c r="H6" s="15"/>
      <c r="I6" s="15" t="s">
        <v>62</v>
      </c>
      <c r="J6" s="15"/>
      <c r="K6" s="116"/>
      <c r="L6" s="15" t="s">
        <v>62</v>
      </c>
      <c r="M6" s="15" t="s">
        <v>68</v>
      </c>
      <c r="N6" s="15" t="s">
        <v>175</v>
      </c>
      <c r="O6" s="15" t="s">
        <v>70</v>
      </c>
      <c r="P6" s="15" t="s">
        <v>71</v>
      </c>
      <c r="Q6" s="15" t="s">
        <v>72</v>
      </c>
    </row>
    <row r="7" ht="15" customHeight="1" spans="1:17">
      <c r="A7" s="104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8">
        <v>7</v>
      </c>
      <c r="H7" s="18">
        <v>8</v>
      </c>
      <c r="I7" s="18">
        <v>9</v>
      </c>
      <c r="J7" s="18">
        <v>10</v>
      </c>
      <c r="K7" s="18">
        <v>11</v>
      </c>
      <c r="L7" s="18">
        <v>12</v>
      </c>
      <c r="M7" s="18">
        <v>13</v>
      </c>
      <c r="N7" s="18">
        <v>14</v>
      </c>
      <c r="O7" s="18">
        <v>15</v>
      </c>
      <c r="P7" s="18">
        <v>16</v>
      </c>
      <c r="Q7" s="18">
        <v>17</v>
      </c>
    </row>
    <row r="8" ht="26.25" customHeight="1" spans="1:17">
      <c r="A8" s="73" t="s">
        <v>284</v>
      </c>
      <c r="B8" s="75"/>
      <c r="C8" s="75"/>
      <c r="D8" s="75"/>
      <c r="E8" s="75"/>
      <c r="F8" s="22">
        <v>80000</v>
      </c>
      <c r="G8" s="21">
        <v>80000</v>
      </c>
      <c r="H8" s="21">
        <v>80000</v>
      </c>
      <c r="I8" s="22"/>
      <c r="J8" s="22"/>
      <c r="K8" s="118"/>
      <c r="L8" s="21"/>
      <c r="M8" s="22"/>
      <c r="N8" s="22"/>
      <c r="O8" s="22"/>
      <c r="P8" s="22"/>
      <c r="Q8" s="22"/>
    </row>
    <row r="9" ht="26.25" customHeight="1" spans="1:17">
      <c r="A9" s="73"/>
      <c r="B9" s="73" t="s">
        <v>408</v>
      </c>
      <c r="C9" s="73" t="s">
        <v>409</v>
      </c>
      <c r="D9" s="75" t="s">
        <v>372</v>
      </c>
      <c r="E9" s="75" t="s">
        <v>142</v>
      </c>
      <c r="F9" s="22">
        <v>80000</v>
      </c>
      <c r="G9" s="21">
        <v>80000</v>
      </c>
      <c r="H9" s="21">
        <v>80000</v>
      </c>
      <c r="I9" s="22"/>
      <c r="J9" s="22"/>
      <c r="K9" s="118"/>
      <c r="L9" s="21"/>
      <c r="M9" s="22"/>
      <c r="N9" s="22"/>
      <c r="O9" s="22"/>
      <c r="P9" s="22"/>
      <c r="Q9" s="22"/>
    </row>
    <row r="10" ht="26.25" customHeight="1" spans="1:17">
      <c r="A10" s="73" t="s">
        <v>273</v>
      </c>
      <c r="B10" s="24"/>
      <c r="C10" s="24"/>
      <c r="D10" s="24"/>
      <c r="E10" s="24"/>
      <c r="F10" s="22">
        <v>145080</v>
      </c>
      <c r="G10" s="21">
        <v>145080</v>
      </c>
      <c r="H10" s="21">
        <v>145080</v>
      </c>
      <c r="I10" s="22"/>
      <c r="J10" s="22"/>
      <c r="K10" s="118"/>
      <c r="L10" s="21"/>
      <c r="M10" s="22"/>
      <c r="N10" s="22"/>
      <c r="O10" s="22"/>
      <c r="P10" s="22"/>
      <c r="Q10" s="22"/>
    </row>
    <row r="11" ht="26.25" customHeight="1" spans="1:17">
      <c r="A11" s="24"/>
      <c r="B11" s="73" t="s">
        <v>410</v>
      </c>
      <c r="C11" s="73" t="s">
        <v>411</v>
      </c>
      <c r="D11" s="75" t="s">
        <v>412</v>
      </c>
      <c r="E11" s="75" t="s">
        <v>413</v>
      </c>
      <c r="F11" s="22">
        <v>10080</v>
      </c>
      <c r="G11" s="21">
        <v>10080</v>
      </c>
      <c r="H11" s="21">
        <v>10080</v>
      </c>
      <c r="I11" s="22"/>
      <c r="J11" s="22"/>
      <c r="K11" s="118"/>
      <c r="L11" s="21"/>
      <c r="M11" s="22"/>
      <c r="N11" s="22"/>
      <c r="O11" s="22"/>
      <c r="P11" s="22"/>
      <c r="Q11" s="22"/>
    </row>
    <row r="12" ht="26.25" customHeight="1" spans="1:17">
      <c r="A12" s="24"/>
      <c r="B12" s="73" t="s">
        <v>414</v>
      </c>
      <c r="C12" s="73" t="s">
        <v>415</v>
      </c>
      <c r="D12" s="75" t="s">
        <v>372</v>
      </c>
      <c r="E12" s="75" t="s">
        <v>142</v>
      </c>
      <c r="F12" s="22">
        <v>39000</v>
      </c>
      <c r="G12" s="21">
        <v>39000</v>
      </c>
      <c r="H12" s="21">
        <v>39000</v>
      </c>
      <c r="I12" s="22"/>
      <c r="J12" s="22"/>
      <c r="K12" s="118"/>
      <c r="L12" s="21"/>
      <c r="M12" s="22"/>
      <c r="N12" s="22"/>
      <c r="O12" s="22"/>
      <c r="P12" s="22"/>
      <c r="Q12" s="22"/>
    </row>
    <row r="13" ht="26.25" customHeight="1" spans="1:17">
      <c r="A13" s="24"/>
      <c r="B13" s="73" t="s">
        <v>416</v>
      </c>
      <c r="C13" s="73" t="s">
        <v>409</v>
      </c>
      <c r="D13" s="75" t="s">
        <v>372</v>
      </c>
      <c r="E13" s="75" t="s">
        <v>142</v>
      </c>
      <c r="F13" s="22">
        <v>96000</v>
      </c>
      <c r="G13" s="21">
        <v>96000</v>
      </c>
      <c r="H13" s="21">
        <v>96000</v>
      </c>
      <c r="I13" s="22"/>
      <c r="J13" s="22"/>
      <c r="K13" s="118"/>
      <c r="L13" s="21"/>
      <c r="M13" s="22"/>
      <c r="N13" s="22"/>
      <c r="O13" s="22"/>
      <c r="P13" s="22"/>
      <c r="Q13" s="22"/>
    </row>
    <row r="14" ht="26.25" customHeight="1" spans="1:17">
      <c r="A14" s="107" t="s">
        <v>60</v>
      </c>
      <c r="B14" s="108"/>
      <c r="C14" s="108"/>
      <c r="D14" s="110"/>
      <c r="E14" s="111"/>
      <c r="F14" s="22">
        <v>225080</v>
      </c>
      <c r="G14" s="21">
        <v>225080</v>
      </c>
      <c r="H14" s="21">
        <v>225080</v>
      </c>
      <c r="I14" s="22"/>
      <c r="J14" s="22"/>
      <c r="K14" s="118"/>
      <c r="L14" s="21"/>
      <c r="M14" s="22"/>
      <c r="N14" s="22"/>
      <c r="O14" s="22"/>
      <c r="P14" s="22"/>
      <c r="Q14" s="22"/>
    </row>
  </sheetData>
  <mergeCells count="15">
    <mergeCell ref="A2:Q2"/>
    <mergeCell ref="G4:Q4"/>
    <mergeCell ref="L5:Q5"/>
    <mergeCell ref="A14:E14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1875" right="0.1875" top="0.1875" bottom="0.197916666666667" header="0.1875" footer="0.1875"/>
  <pageSetup paperSize="1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R11"/>
  <sheetViews>
    <sheetView showGridLines="0" workbookViewId="0">
      <selection activeCell="A26" sqref="A26"/>
    </sheetView>
  </sheetViews>
  <sheetFormatPr defaultColWidth="8.57142857142857" defaultRowHeight="12.75" customHeight="1"/>
  <cols>
    <col min="1" max="1" width="60.2761904761905" style="1" customWidth="1"/>
    <col min="2" max="3" width="32.2761904761905" style="1" customWidth="1"/>
    <col min="4" max="4" width="14.152380952381" style="3" customWidth="1"/>
    <col min="5" max="6" width="32.2761904761905" style="1" customWidth="1"/>
    <col min="7" max="7" width="32.2761904761905" style="3" customWidth="1"/>
    <col min="8" max="9" width="13" style="1" customWidth="1"/>
    <col min="10" max="11" width="13" style="2" customWidth="1"/>
    <col min="12" max="13" width="13" style="1" customWidth="1"/>
    <col min="14" max="18" width="13" style="3" customWidth="1"/>
    <col min="19" max="16384" width="8.57142857142857" style="3" customWidth="1"/>
  </cols>
  <sheetData>
    <row r="1" ht="17.25" customHeight="1" spans="1:18">
      <c r="A1" s="4"/>
      <c r="B1" s="93"/>
      <c r="C1" s="93"/>
      <c r="D1" s="94"/>
      <c r="E1" s="93"/>
      <c r="F1" s="93"/>
      <c r="G1" s="94"/>
      <c r="H1" s="93"/>
      <c r="I1" s="93"/>
      <c r="J1" s="77"/>
      <c r="K1" s="77"/>
      <c r="L1" s="93"/>
      <c r="M1" s="112"/>
      <c r="N1" s="98"/>
      <c r="O1" s="98"/>
      <c r="P1" s="98"/>
      <c r="Q1" s="98"/>
      <c r="R1" s="77" t="s">
        <v>417</v>
      </c>
    </row>
    <row r="2" ht="45" customHeight="1" spans="1:18">
      <c r="A2" s="95" t="s">
        <v>418</v>
      </c>
      <c r="B2" s="96"/>
      <c r="C2" s="96"/>
      <c r="D2" s="97"/>
      <c r="E2" s="96"/>
      <c r="F2" s="96"/>
      <c r="G2" s="97"/>
      <c r="H2" s="96"/>
      <c r="I2" s="96"/>
      <c r="J2" s="113"/>
      <c r="K2" s="113"/>
      <c r="L2" s="96"/>
      <c r="M2" s="96"/>
      <c r="N2" s="97"/>
      <c r="O2" s="97"/>
      <c r="P2" s="97"/>
      <c r="Q2" s="97"/>
      <c r="R2" s="97"/>
    </row>
    <row r="3" ht="18.75" customHeight="1" spans="1:18">
      <c r="A3" s="33" t="s">
        <v>2</v>
      </c>
      <c r="B3" s="4"/>
      <c r="C3" s="4"/>
      <c r="D3" s="98"/>
      <c r="E3" s="4"/>
      <c r="F3" s="4"/>
      <c r="G3" s="98"/>
      <c r="H3" s="4"/>
      <c r="I3" s="4"/>
      <c r="J3" s="4"/>
      <c r="K3" s="4"/>
      <c r="L3" s="4"/>
      <c r="M3" s="4"/>
      <c r="N3" s="98"/>
      <c r="O3" s="98"/>
      <c r="P3" s="98"/>
      <c r="Q3" s="98"/>
      <c r="R3" s="77" t="s">
        <v>150</v>
      </c>
    </row>
    <row r="4" ht="21.75" customHeight="1" spans="1:18">
      <c r="A4" s="99" t="s">
        <v>396</v>
      </c>
      <c r="B4" s="99" t="s">
        <v>419</v>
      </c>
      <c r="C4" s="99" t="s">
        <v>420</v>
      </c>
      <c r="D4" s="100" t="s">
        <v>421</v>
      </c>
      <c r="E4" s="38" t="s">
        <v>422</v>
      </c>
      <c r="F4" s="38" t="s">
        <v>423</v>
      </c>
      <c r="G4" s="100" t="s">
        <v>424</v>
      </c>
      <c r="H4" s="101" t="s">
        <v>166</v>
      </c>
      <c r="I4" s="45"/>
      <c r="J4" s="114"/>
      <c r="K4" s="114"/>
      <c r="L4" s="45"/>
      <c r="M4" s="45"/>
      <c r="N4" s="114"/>
      <c r="O4" s="114"/>
      <c r="P4" s="114"/>
      <c r="Q4" s="114"/>
      <c r="R4" s="14"/>
    </row>
    <row r="5" ht="21.75" customHeight="1" spans="1:18">
      <c r="A5" s="102"/>
      <c r="B5" s="102" t="s">
        <v>402</v>
      </c>
      <c r="C5" s="102" t="s">
        <v>403</v>
      </c>
      <c r="D5" s="103"/>
      <c r="E5" s="102" t="s">
        <v>399</v>
      </c>
      <c r="F5" s="102" t="s">
        <v>404</v>
      </c>
      <c r="G5" s="103"/>
      <c r="H5" s="102" t="s">
        <v>60</v>
      </c>
      <c r="I5" s="100" t="s">
        <v>63</v>
      </c>
      <c r="J5" s="100" t="s">
        <v>405</v>
      </c>
      <c r="K5" s="100" t="s">
        <v>406</v>
      </c>
      <c r="L5" s="115" t="s">
        <v>407</v>
      </c>
      <c r="M5" s="12" t="s">
        <v>425</v>
      </c>
      <c r="N5" s="114"/>
      <c r="O5" s="114"/>
      <c r="P5" s="114"/>
      <c r="Q5" s="114"/>
      <c r="R5" s="14"/>
    </row>
    <row r="6" ht="36" customHeight="1" spans="1:18">
      <c r="A6" s="15"/>
      <c r="B6" s="15"/>
      <c r="C6" s="15"/>
      <c r="D6" s="16"/>
      <c r="E6" s="15"/>
      <c r="F6" s="15"/>
      <c r="G6" s="16"/>
      <c r="H6" s="102"/>
      <c r="I6" s="15"/>
      <c r="J6" s="15" t="s">
        <v>62</v>
      </c>
      <c r="K6" s="15"/>
      <c r="L6" s="116"/>
      <c r="M6" s="15" t="s">
        <v>62</v>
      </c>
      <c r="N6" s="15" t="s">
        <v>68</v>
      </c>
      <c r="O6" s="15" t="s">
        <v>175</v>
      </c>
      <c r="P6" s="15" t="s">
        <v>70</v>
      </c>
      <c r="Q6" s="15" t="s">
        <v>71</v>
      </c>
      <c r="R6" s="15" t="s">
        <v>72</v>
      </c>
    </row>
    <row r="7" ht="15" customHeight="1" spans="1:18">
      <c r="A7" s="104">
        <v>1</v>
      </c>
      <c r="B7" s="104">
        <v>2</v>
      </c>
      <c r="C7" s="18">
        <v>3</v>
      </c>
      <c r="D7" s="18">
        <v>4</v>
      </c>
      <c r="E7" s="18">
        <v>5</v>
      </c>
      <c r="F7" s="18">
        <v>6</v>
      </c>
      <c r="G7" s="18">
        <v>7</v>
      </c>
      <c r="H7" s="18">
        <v>8</v>
      </c>
      <c r="I7" s="18">
        <v>9</v>
      </c>
      <c r="J7" s="18">
        <v>10</v>
      </c>
      <c r="K7" s="18">
        <v>11</v>
      </c>
      <c r="L7" s="18">
        <v>12</v>
      </c>
      <c r="M7" s="18">
        <v>13</v>
      </c>
      <c r="N7" s="18">
        <v>14</v>
      </c>
      <c r="O7" s="18">
        <v>15</v>
      </c>
      <c r="P7" s="18">
        <v>16</v>
      </c>
      <c r="Q7" s="18">
        <v>17</v>
      </c>
      <c r="R7" s="18">
        <v>18</v>
      </c>
    </row>
    <row r="8" ht="26.25" customHeight="1" spans="1:18">
      <c r="A8" s="73" t="s">
        <v>91</v>
      </c>
      <c r="B8" s="75"/>
      <c r="C8" s="75"/>
      <c r="D8" s="74"/>
      <c r="E8" s="75"/>
      <c r="F8" s="75"/>
      <c r="G8" s="85"/>
      <c r="H8" s="105" t="s">
        <v>91</v>
      </c>
      <c r="I8" s="105" t="s">
        <v>91</v>
      </c>
      <c r="J8" s="85" t="s">
        <v>91</v>
      </c>
      <c r="K8" s="85" t="s">
        <v>91</v>
      </c>
      <c r="L8" s="117" t="s">
        <v>91</v>
      </c>
      <c r="M8" s="105" t="s">
        <v>91</v>
      </c>
      <c r="N8" s="85" t="s">
        <v>91</v>
      </c>
      <c r="O8" s="85" t="s">
        <v>91</v>
      </c>
      <c r="P8" s="85" t="s">
        <v>91</v>
      </c>
      <c r="Q8" s="85" t="s">
        <v>91</v>
      </c>
      <c r="R8" s="85" t="s">
        <v>91</v>
      </c>
    </row>
    <row r="9" ht="26.25" customHeight="1" spans="1:18">
      <c r="A9" s="73"/>
      <c r="B9" s="73" t="s">
        <v>91</v>
      </c>
      <c r="C9" s="73" t="s">
        <v>91</v>
      </c>
      <c r="D9" s="106" t="s">
        <v>91</v>
      </c>
      <c r="E9" s="73" t="s">
        <v>91</v>
      </c>
      <c r="F9" s="73" t="s">
        <v>91</v>
      </c>
      <c r="G9" s="23" t="s">
        <v>91</v>
      </c>
      <c r="H9" s="105" t="s">
        <v>91</v>
      </c>
      <c r="I9" s="105" t="s">
        <v>91</v>
      </c>
      <c r="J9" s="85" t="s">
        <v>91</v>
      </c>
      <c r="K9" s="85" t="s">
        <v>91</v>
      </c>
      <c r="L9" s="117" t="s">
        <v>91</v>
      </c>
      <c r="M9" s="105" t="s">
        <v>91</v>
      </c>
      <c r="N9" s="85" t="s">
        <v>91</v>
      </c>
      <c r="O9" s="85" t="s">
        <v>91</v>
      </c>
      <c r="P9" s="85" t="s">
        <v>91</v>
      </c>
      <c r="Q9" s="85" t="s">
        <v>91</v>
      </c>
      <c r="R9" s="85" t="s">
        <v>91</v>
      </c>
    </row>
    <row r="10" ht="26.25" customHeight="1" spans="1:18">
      <c r="A10" s="107" t="s">
        <v>60</v>
      </c>
      <c r="B10" s="108"/>
      <c r="C10" s="108"/>
      <c r="D10" s="109"/>
      <c r="E10" s="110"/>
      <c r="F10" s="111"/>
      <c r="G10" s="85"/>
      <c r="H10" s="105" t="s">
        <v>91</v>
      </c>
      <c r="I10" s="105" t="s">
        <v>91</v>
      </c>
      <c r="J10" s="85" t="s">
        <v>91</v>
      </c>
      <c r="K10" s="85" t="s">
        <v>91</v>
      </c>
      <c r="L10" s="117" t="s">
        <v>91</v>
      </c>
      <c r="M10" s="105" t="s">
        <v>91</v>
      </c>
      <c r="N10" s="85" t="s">
        <v>91</v>
      </c>
      <c r="O10" s="85" t="s">
        <v>91</v>
      </c>
      <c r="P10" s="85" t="s">
        <v>91</v>
      </c>
      <c r="Q10" s="85" t="s">
        <v>91</v>
      </c>
      <c r="R10" s="85" t="s">
        <v>91</v>
      </c>
    </row>
    <row r="11" customHeight="1" spans="1:1">
      <c r="A11" s="29" t="s">
        <v>426</v>
      </c>
    </row>
  </sheetData>
  <mergeCells count="16">
    <mergeCell ref="A2:R2"/>
    <mergeCell ref="H4:R4"/>
    <mergeCell ref="M5:R5"/>
    <mergeCell ref="A10:F10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ageMargins left="0.1875" right="0.1875" top="0.1875" bottom="0.197916666666667" header="0.1875" footer="0.1875"/>
  <pageSetup paperSize="1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0"/>
  <sheetViews>
    <sheetView workbookViewId="0">
      <selection activeCell="A10" sqref="A10"/>
    </sheetView>
  </sheetViews>
  <sheetFormatPr defaultColWidth="9.15238095238095" defaultRowHeight="14.25" customHeight="1"/>
  <cols>
    <col min="1" max="1" width="37.7238095238095" style="29" customWidth="1"/>
    <col min="2" max="13" width="18.4285714285714" style="29" customWidth="1"/>
    <col min="14" max="14" width="18.4285714285714" style="2" customWidth="1"/>
    <col min="15" max="16384" width="9.15238095238095" style="2" customWidth="1"/>
  </cols>
  <sheetData>
    <row r="1" ht="13.5" customHeight="1" spans="1:14">
      <c r="A1" s="30"/>
      <c r="B1" s="30"/>
      <c r="C1" s="30"/>
      <c r="D1" s="78"/>
      <c r="M1" s="77"/>
      <c r="N1" s="77" t="s">
        <v>427</v>
      </c>
    </row>
    <row r="2" ht="45" customHeight="1" spans="1:14">
      <c r="A2" s="51" t="s">
        <v>428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89"/>
    </row>
    <row r="3" ht="18" customHeight="1" spans="1:14">
      <c r="A3" s="79" t="s">
        <v>2</v>
      </c>
      <c r="B3" s="80"/>
      <c r="C3" s="80"/>
      <c r="D3" s="81"/>
      <c r="E3" s="35"/>
      <c r="F3" s="35"/>
      <c r="G3" s="35"/>
      <c r="H3" s="35"/>
      <c r="M3" s="90"/>
      <c r="N3" s="90" t="s">
        <v>150</v>
      </c>
    </row>
    <row r="4" ht="19.5" customHeight="1" spans="1:14">
      <c r="A4" s="37" t="s">
        <v>429</v>
      </c>
      <c r="B4" s="44" t="s">
        <v>166</v>
      </c>
      <c r="C4" s="45"/>
      <c r="D4" s="45"/>
      <c r="E4" s="45" t="s">
        <v>430</v>
      </c>
      <c r="F4" s="45"/>
      <c r="G4" s="45"/>
      <c r="H4" s="45"/>
      <c r="I4" s="45"/>
      <c r="J4" s="45"/>
      <c r="K4" s="45"/>
      <c r="L4" s="45"/>
      <c r="M4" s="45"/>
      <c r="N4" s="91"/>
    </row>
    <row r="5" ht="40.5" customHeight="1" spans="1:14">
      <c r="A5" s="39"/>
      <c r="B5" s="82" t="s">
        <v>60</v>
      </c>
      <c r="C5" s="36" t="s">
        <v>63</v>
      </c>
      <c r="D5" s="83" t="s">
        <v>405</v>
      </c>
      <c r="E5" s="40" t="s">
        <v>431</v>
      </c>
      <c r="F5" s="40" t="s">
        <v>432</v>
      </c>
      <c r="G5" s="40" t="s">
        <v>433</v>
      </c>
      <c r="H5" s="40" t="s">
        <v>434</v>
      </c>
      <c r="I5" s="40" t="s">
        <v>435</v>
      </c>
      <c r="J5" s="40" t="s">
        <v>436</v>
      </c>
      <c r="K5" s="40" t="s">
        <v>437</v>
      </c>
      <c r="L5" s="40" t="s">
        <v>438</v>
      </c>
      <c r="M5" s="40" t="s">
        <v>439</v>
      </c>
      <c r="N5" s="92" t="s">
        <v>440</v>
      </c>
    </row>
    <row r="6" ht="19.5" customHeight="1" spans="1:14">
      <c r="A6" s="40">
        <v>1</v>
      </c>
      <c r="B6" s="40">
        <v>2</v>
      </c>
      <c r="C6" s="40">
        <v>3</v>
      </c>
      <c r="D6" s="84">
        <v>4</v>
      </c>
      <c r="E6" s="40">
        <v>5</v>
      </c>
      <c r="F6" s="40">
        <v>6</v>
      </c>
      <c r="G6" s="84">
        <v>7</v>
      </c>
      <c r="H6" s="40">
        <v>8</v>
      </c>
      <c r="I6" s="40">
        <v>9</v>
      </c>
      <c r="J6" s="84">
        <v>10</v>
      </c>
      <c r="K6" s="40">
        <v>11</v>
      </c>
      <c r="L6" s="40">
        <v>12</v>
      </c>
      <c r="M6" s="84">
        <v>13</v>
      </c>
      <c r="N6" s="40">
        <v>14</v>
      </c>
    </row>
    <row r="7" ht="19.5" customHeight="1" spans="1:14">
      <c r="A7" s="76" t="s">
        <v>91</v>
      </c>
      <c r="B7" s="85" t="s">
        <v>91</v>
      </c>
      <c r="C7" s="85" t="s">
        <v>91</v>
      </c>
      <c r="D7" s="86" t="s">
        <v>91</v>
      </c>
      <c r="E7" s="85" t="s">
        <v>91</v>
      </c>
      <c r="F7" s="85" t="s">
        <v>91</v>
      </c>
      <c r="G7" s="85" t="s">
        <v>91</v>
      </c>
      <c r="H7" s="85" t="s">
        <v>91</v>
      </c>
      <c r="I7" s="85" t="s">
        <v>91</v>
      </c>
      <c r="J7" s="85" t="s">
        <v>91</v>
      </c>
      <c r="K7" s="85" t="s">
        <v>91</v>
      </c>
      <c r="L7" s="85" t="s">
        <v>91</v>
      </c>
      <c r="M7" s="85" t="s">
        <v>91</v>
      </c>
      <c r="N7" s="85" t="s">
        <v>91</v>
      </c>
    </row>
    <row r="8" ht="19.5" customHeight="1" spans="1:14">
      <c r="A8" s="87" t="s">
        <v>91</v>
      </c>
      <c r="B8" s="85" t="s">
        <v>91</v>
      </c>
      <c r="C8" s="85" t="s">
        <v>91</v>
      </c>
      <c r="D8" s="86" t="s">
        <v>91</v>
      </c>
      <c r="E8" s="85" t="s">
        <v>91</v>
      </c>
      <c r="F8" s="85" t="s">
        <v>91</v>
      </c>
      <c r="G8" s="85" t="s">
        <v>91</v>
      </c>
      <c r="H8" s="85" t="s">
        <v>91</v>
      </c>
      <c r="I8" s="85" t="s">
        <v>91</v>
      </c>
      <c r="J8" s="85" t="s">
        <v>91</v>
      </c>
      <c r="K8" s="85" t="s">
        <v>91</v>
      </c>
      <c r="L8" s="85" t="s">
        <v>91</v>
      </c>
      <c r="M8" s="85" t="s">
        <v>91</v>
      </c>
      <c r="N8" s="85" t="s">
        <v>91</v>
      </c>
    </row>
    <row r="9" ht="19.5" customHeight="1" spans="1:14">
      <c r="A9" s="88" t="s">
        <v>60</v>
      </c>
      <c r="B9" s="85" t="s">
        <v>91</v>
      </c>
      <c r="C9" s="85" t="s">
        <v>91</v>
      </c>
      <c r="D9" s="86" t="s">
        <v>91</v>
      </c>
      <c r="E9" s="85" t="s">
        <v>91</v>
      </c>
      <c r="F9" s="85" t="s">
        <v>91</v>
      </c>
      <c r="G9" s="85" t="s">
        <v>91</v>
      </c>
      <c r="H9" s="85" t="s">
        <v>91</v>
      </c>
      <c r="I9" s="85" t="s">
        <v>91</v>
      </c>
      <c r="J9" s="85" t="s">
        <v>91</v>
      </c>
      <c r="K9" s="85" t="s">
        <v>91</v>
      </c>
      <c r="L9" s="85" t="s">
        <v>91</v>
      </c>
      <c r="M9" s="85" t="s">
        <v>91</v>
      </c>
      <c r="N9" s="85" t="s">
        <v>91</v>
      </c>
    </row>
    <row r="10" customHeight="1" spans="1:1">
      <c r="A10" s="29" t="s">
        <v>441</v>
      </c>
    </row>
  </sheetData>
  <mergeCells count="5">
    <mergeCell ref="A2:N2"/>
    <mergeCell ref="A3:H3"/>
    <mergeCell ref="B4:D4"/>
    <mergeCell ref="E4:N4"/>
    <mergeCell ref="A4:A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9"/>
  <sheetViews>
    <sheetView workbookViewId="0">
      <selection activeCell="A9" sqref="A9"/>
    </sheetView>
  </sheetViews>
  <sheetFormatPr defaultColWidth="9.15238095238095" defaultRowHeight="12" customHeight="1"/>
  <cols>
    <col min="1" max="1" width="59.4285714285714" style="50" customWidth="1"/>
    <col min="2" max="2" width="35.2761904761905" style="3" customWidth="1"/>
    <col min="3" max="3" width="59.4285714285714" style="50" customWidth="1"/>
    <col min="4" max="5" width="23.5714285714286" style="50" customWidth="1"/>
    <col min="6" max="6" width="47.152380952381" style="50" customWidth="1"/>
    <col min="7" max="7" width="8.84761904761905" style="2" customWidth="1"/>
    <col min="8" max="8" width="16" style="50" customWidth="1"/>
    <col min="9" max="9" width="8.42857142857143" style="2" customWidth="1"/>
    <col min="10" max="10" width="14.4285714285714" style="2" customWidth="1"/>
    <col min="11" max="11" width="45.4285714285714" style="3" customWidth="1"/>
    <col min="12" max="16384" width="9.15238095238095" style="3" customWidth="1"/>
  </cols>
  <sheetData>
    <row r="1" ht="15.75" customHeight="1" spans="11:11">
      <c r="K1" s="77" t="s">
        <v>442</v>
      </c>
    </row>
    <row r="2" s="67" customFormat="1" ht="45" customHeight="1" spans="1:11">
      <c r="A2" s="31" t="s">
        <v>443</v>
      </c>
      <c r="B2" s="69"/>
      <c r="C2" s="70"/>
      <c r="D2" s="70"/>
      <c r="E2" s="70"/>
      <c r="F2" s="70"/>
      <c r="G2" s="69"/>
      <c r="H2" s="70"/>
      <c r="I2" s="69"/>
      <c r="J2" s="69"/>
      <c r="K2" s="69"/>
    </row>
    <row r="3" s="68" customFormat="1" ht="15.75" customHeight="1" spans="1:11">
      <c r="A3" s="10" t="s">
        <v>2</v>
      </c>
      <c r="B3" s="71"/>
      <c r="C3" s="72"/>
      <c r="D3" s="72"/>
      <c r="E3" s="72"/>
      <c r="F3" s="72"/>
      <c r="G3" s="71"/>
      <c r="H3" s="72"/>
      <c r="I3" s="71"/>
      <c r="J3" s="71"/>
      <c r="K3" s="71"/>
    </row>
    <row r="4" ht="60" customHeight="1" spans="1:11">
      <c r="A4" s="59" t="s">
        <v>444</v>
      </c>
      <c r="B4" s="18" t="s">
        <v>160</v>
      </c>
      <c r="C4" s="59" t="s">
        <v>291</v>
      </c>
      <c r="D4" s="59" t="s">
        <v>292</v>
      </c>
      <c r="E4" s="59" t="s">
        <v>293</v>
      </c>
      <c r="F4" s="59" t="s">
        <v>294</v>
      </c>
      <c r="G4" s="17" t="s">
        <v>295</v>
      </c>
      <c r="H4" s="59" t="s">
        <v>296</v>
      </c>
      <c r="I4" s="17" t="s">
        <v>297</v>
      </c>
      <c r="J4" s="17" t="s">
        <v>298</v>
      </c>
      <c r="K4" s="18" t="s">
        <v>299</v>
      </c>
    </row>
    <row r="5" ht="15" customHeight="1" spans="1:11">
      <c r="A5" s="40">
        <v>1</v>
      </c>
      <c r="B5" s="18">
        <v>2</v>
      </c>
      <c r="C5" s="40">
        <v>3</v>
      </c>
      <c r="D5" s="18">
        <v>4</v>
      </c>
      <c r="E5" s="40">
        <v>5</v>
      </c>
      <c r="F5" s="18">
        <v>6</v>
      </c>
      <c r="G5" s="40">
        <v>7</v>
      </c>
      <c r="H5" s="18">
        <v>8</v>
      </c>
      <c r="I5" s="40">
        <v>9</v>
      </c>
      <c r="J5" s="18">
        <v>10</v>
      </c>
      <c r="K5" s="18">
        <v>11</v>
      </c>
    </row>
    <row r="6" ht="28.5" customHeight="1" spans="1:11">
      <c r="A6" s="73" t="s">
        <v>91</v>
      </c>
      <c r="B6" s="74"/>
      <c r="C6" s="75"/>
      <c r="D6" s="75"/>
      <c r="E6" s="75"/>
      <c r="F6" s="75"/>
      <c r="G6" s="74"/>
      <c r="H6" s="75"/>
      <c r="I6" s="74"/>
      <c r="J6" s="74"/>
      <c r="K6" s="74"/>
    </row>
    <row r="7" ht="156.75" customHeight="1" spans="1:11">
      <c r="A7" s="73" t="s">
        <v>91</v>
      </c>
      <c r="B7" s="23" t="s">
        <v>91</v>
      </c>
      <c r="C7" s="76" t="s">
        <v>91</v>
      </c>
      <c r="D7" s="75"/>
      <c r="E7" s="75"/>
      <c r="F7" s="75"/>
      <c r="G7" s="74"/>
      <c r="H7" s="75"/>
      <c r="I7" s="74"/>
      <c r="J7" s="74"/>
      <c r="K7" s="74"/>
    </row>
    <row r="8" ht="27.75" customHeight="1" spans="1:11">
      <c r="A8" s="75"/>
      <c r="B8" s="74"/>
      <c r="C8" s="75"/>
      <c r="D8" s="73" t="s">
        <v>91</v>
      </c>
      <c r="E8" s="73" t="s">
        <v>91</v>
      </c>
      <c r="F8" s="73" t="s">
        <v>91</v>
      </c>
      <c r="G8" s="74" t="s">
        <v>91</v>
      </c>
      <c r="H8" s="73" t="s">
        <v>91</v>
      </c>
      <c r="I8" s="74" t="s">
        <v>91</v>
      </c>
      <c r="J8" s="74" t="s">
        <v>91</v>
      </c>
      <c r="K8" s="23" t="s">
        <v>91</v>
      </c>
    </row>
    <row r="9" customHeight="1" spans="1:1">
      <c r="A9" s="50" t="s">
        <v>441</v>
      </c>
    </row>
  </sheetData>
  <mergeCells count="1">
    <mergeCell ref="A2:K2"/>
  </mergeCells>
  <printOptions horizontalCentered="1"/>
  <pageMargins left="0.385416666666667" right="0.385416666666667" top="0.510416666666667" bottom="0.510416666666667" header="0.3125" footer="0.3125"/>
  <pageSetup paperSize="9" scale="65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1"/>
  <sheetViews>
    <sheetView workbookViewId="0">
      <selection activeCell="F19" sqref="F19"/>
    </sheetView>
  </sheetViews>
  <sheetFormatPr defaultColWidth="9.15238095238095" defaultRowHeight="12" customHeight="1" outlineLevelCol="7"/>
  <cols>
    <col min="1" max="1" width="29" style="50" customWidth="1"/>
    <col min="2" max="3" width="33.5714285714286" style="50" customWidth="1"/>
    <col min="4" max="4" width="20.5714285714286" style="50" customWidth="1"/>
    <col min="5" max="5" width="6.72380952380952" style="50" customWidth="1"/>
    <col min="6" max="6" width="9.42857142857143" style="50" customWidth="1"/>
    <col min="7" max="8" width="16.4285714285714" style="50" customWidth="1"/>
    <col min="9" max="16384" width="9.15238095238095" style="2" customWidth="1"/>
  </cols>
  <sheetData>
    <row r="1" ht="14.25" customHeight="1" spans="8:8">
      <c r="H1" s="48" t="s">
        <v>445</v>
      </c>
    </row>
    <row r="2" ht="45" customHeight="1" spans="1:8">
      <c r="A2" s="51" t="s">
        <v>446</v>
      </c>
      <c r="B2" s="32"/>
      <c r="C2" s="32"/>
      <c r="D2" s="32"/>
      <c r="E2" s="32"/>
      <c r="F2" s="32"/>
      <c r="G2" s="32"/>
      <c r="H2" s="32"/>
    </row>
    <row r="3" ht="13.5" customHeight="1" spans="1:8">
      <c r="A3" s="52" t="s">
        <v>2</v>
      </c>
      <c r="B3" s="53"/>
      <c r="C3" s="54"/>
      <c r="H3" s="55" t="s">
        <v>150</v>
      </c>
    </row>
    <row r="4" ht="18" customHeight="1" spans="1:8">
      <c r="A4" s="36" t="s">
        <v>391</v>
      </c>
      <c r="B4" s="36" t="s">
        <v>447</v>
      </c>
      <c r="C4" s="36" t="s">
        <v>448</v>
      </c>
      <c r="D4" s="36" t="s">
        <v>449</v>
      </c>
      <c r="E4" s="36" t="s">
        <v>399</v>
      </c>
      <c r="F4" s="56" t="s">
        <v>450</v>
      </c>
      <c r="G4" s="49"/>
      <c r="H4" s="57"/>
    </row>
    <row r="5" ht="18" customHeight="1" spans="1:8">
      <c r="A5" s="58"/>
      <c r="B5" s="58"/>
      <c r="C5" s="58"/>
      <c r="D5" s="58"/>
      <c r="E5" s="58"/>
      <c r="F5" s="59" t="s">
        <v>400</v>
      </c>
      <c r="G5" s="59" t="s">
        <v>451</v>
      </c>
      <c r="H5" s="59" t="s">
        <v>452</v>
      </c>
    </row>
    <row r="6" ht="21" customHeight="1" spans="1:8">
      <c r="A6" s="60">
        <v>1</v>
      </c>
      <c r="B6" s="60">
        <v>2</v>
      </c>
      <c r="C6" s="60">
        <v>3</v>
      </c>
      <c r="D6" s="60">
        <v>4</v>
      </c>
      <c r="E6" s="60">
        <v>5</v>
      </c>
      <c r="F6" s="60">
        <v>6</v>
      </c>
      <c r="G6" s="60">
        <v>7</v>
      </c>
      <c r="H6" s="60">
        <v>8</v>
      </c>
    </row>
    <row r="7" ht="23.25" customHeight="1" spans="1:8">
      <c r="A7" s="61" t="s">
        <v>74</v>
      </c>
      <c r="B7" s="61"/>
      <c r="C7" s="61"/>
      <c r="D7" s="61"/>
      <c r="E7" s="61"/>
      <c r="F7" s="62">
        <v>37</v>
      </c>
      <c r="G7" s="47"/>
      <c r="H7" s="63">
        <v>38600</v>
      </c>
    </row>
    <row r="8" ht="23.25" customHeight="1" spans="1:8">
      <c r="A8" s="61" t="s">
        <v>76</v>
      </c>
      <c r="B8" s="64" t="s">
        <v>91</v>
      </c>
      <c r="C8" s="64" t="s">
        <v>91</v>
      </c>
      <c r="D8" s="64" t="s">
        <v>91</v>
      </c>
      <c r="E8" s="57" t="s">
        <v>91</v>
      </c>
      <c r="F8" s="62">
        <v>37</v>
      </c>
      <c r="G8" s="47" t="s">
        <v>91</v>
      </c>
      <c r="H8" s="63">
        <v>38600</v>
      </c>
    </row>
    <row r="9" ht="23.25" customHeight="1" spans="1:8">
      <c r="A9" s="65"/>
      <c r="B9" s="64" t="s">
        <v>453</v>
      </c>
      <c r="C9" s="64" t="s">
        <v>454</v>
      </c>
      <c r="D9" s="64" t="s">
        <v>455</v>
      </c>
      <c r="E9" s="57" t="s">
        <v>456</v>
      </c>
      <c r="F9" s="62">
        <v>1</v>
      </c>
      <c r="G9" s="63">
        <v>2600</v>
      </c>
      <c r="H9" s="63">
        <v>2600</v>
      </c>
    </row>
    <row r="10" ht="23.25" customHeight="1" spans="1:8">
      <c r="A10" s="65"/>
      <c r="B10" s="64" t="s">
        <v>453</v>
      </c>
      <c r="C10" s="64" t="s">
        <v>457</v>
      </c>
      <c r="D10" s="64" t="s">
        <v>458</v>
      </c>
      <c r="E10" s="57" t="s">
        <v>456</v>
      </c>
      <c r="F10" s="62">
        <v>36</v>
      </c>
      <c r="G10" s="63">
        <v>1000</v>
      </c>
      <c r="H10" s="63">
        <v>36000</v>
      </c>
    </row>
    <row r="11" ht="23.25" customHeight="1" spans="1:8">
      <c r="A11" s="12" t="s">
        <v>60</v>
      </c>
      <c r="B11" s="13"/>
      <c r="C11" s="13"/>
      <c r="D11" s="13"/>
      <c r="E11" s="66"/>
      <c r="F11" s="62">
        <v>37</v>
      </c>
      <c r="G11" s="47"/>
      <c r="H11" s="63">
        <v>38600</v>
      </c>
    </row>
  </sheetData>
  <mergeCells count="9">
    <mergeCell ref="A2:H2"/>
    <mergeCell ref="A3:C3"/>
    <mergeCell ref="F4:H4"/>
    <mergeCell ref="A11:E11"/>
    <mergeCell ref="A4:A5"/>
    <mergeCell ref="B4:B5"/>
    <mergeCell ref="C4:C5"/>
    <mergeCell ref="D4:D5"/>
    <mergeCell ref="E4:E5"/>
  </mergeCells>
  <pageMargins left="0.364583333333333" right="0.104166666666667" top="0.260416666666667" bottom="0.260416666666667" header="0" footer="0"/>
  <pageSetup paperSize="9" scale="81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0"/>
  <sheetViews>
    <sheetView workbookViewId="0">
      <selection activeCell="C25" sqref="C25"/>
    </sheetView>
  </sheetViews>
  <sheetFormatPr defaultColWidth="9.15238095238095" defaultRowHeight="14.25" customHeight="1"/>
  <cols>
    <col min="1" max="11" width="15" style="29" customWidth="1"/>
    <col min="12" max="16384" width="9.15238095238095" style="29" customWidth="1"/>
  </cols>
  <sheetData>
    <row r="1" ht="15.75" customHeight="1" spans="1:11">
      <c r="A1" s="30"/>
      <c r="B1" s="30"/>
      <c r="C1" s="30"/>
      <c r="D1" s="30"/>
      <c r="E1" s="30"/>
      <c r="F1" s="30"/>
      <c r="G1" s="30"/>
      <c r="H1" s="30"/>
      <c r="I1" s="30"/>
      <c r="J1" s="30"/>
      <c r="K1" s="48" t="s">
        <v>459</v>
      </c>
    </row>
    <row r="2" ht="45" customHeight="1" spans="1:11">
      <c r="A2" s="31" t="s">
        <v>460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ht="15" customHeight="1" spans="1:11">
      <c r="A3" s="33" t="s">
        <v>2</v>
      </c>
      <c r="B3" s="34"/>
      <c r="C3" s="35"/>
      <c r="D3" s="35"/>
      <c r="E3" s="35"/>
      <c r="G3" s="35"/>
      <c r="I3" s="35"/>
      <c r="J3" s="35"/>
      <c r="K3" s="48" t="s">
        <v>3</v>
      </c>
    </row>
    <row r="4" ht="17.25" customHeight="1" spans="1:11">
      <c r="A4" s="36" t="s">
        <v>262</v>
      </c>
      <c r="B4" s="36" t="s">
        <v>161</v>
      </c>
      <c r="C4" s="37" t="s">
        <v>159</v>
      </c>
      <c r="D4" s="37" t="s">
        <v>162</v>
      </c>
      <c r="E4" s="37" t="s">
        <v>163</v>
      </c>
      <c r="F4" s="38" t="s">
        <v>263</v>
      </c>
      <c r="G4" s="36" t="s">
        <v>264</v>
      </c>
      <c r="H4" s="37" t="s">
        <v>60</v>
      </c>
      <c r="I4" s="49" t="s">
        <v>461</v>
      </c>
      <c r="J4" s="49"/>
      <c r="K4" s="49"/>
    </row>
    <row r="5" ht="26.25" customHeight="1" spans="1:11">
      <c r="A5" s="39"/>
      <c r="B5" s="39"/>
      <c r="C5" s="39"/>
      <c r="D5" s="39"/>
      <c r="E5" s="39"/>
      <c r="F5" s="39"/>
      <c r="G5" s="39"/>
      <c r="H5" s="39" t="s">
        <v>62</v>
      </c>
      <c r="I5" s="17" t="s">
        <v>63</v>
      </c>
      <c r="J5" s="17" t="s">
        <v>64</v>
      </c>
      <c r="K5" s="17" t="s">
        <v>65</v>
      </c>
    </row>
    <row r="6" ht="16.5" customHeight="1" spans="1:11">
      <c r="A6" s="40">
        <v>1</v>
      </c>
      <c r="B6" s="40">
        <v>2</v>
      </c>
      <c r="C6" s="40">
        <v>3</v>
      </c>
      <c r="D6" s="41">
        <v>4</v>
      </c>
      <c r="E6" s="41">
        <v>5</v>
      </c>
      <c r="F6" s="41">
        <v>6</v>
      </c>
      <c r="G6" s="41">
        <v>7</v>
      </c>
      <c r="H6" s="41">
        <v>8</v>
      </c>
      <c r="I6" s="41">
        <v>9</v>
      </c>
      <c r="J6" s="41">
        <v>10</v>
      </c>
      <c r="K6" s="41">
        <v>11</v>
      </c>
    </row>
    <row r="7" customHeight="1" spans="1:11">
      <c r="A7" s="42" t="s">
        <v>91</v>
      </c>
      <c r="B7" s="42" t="s">
        <v>91</v>
      </c>
      <c r="C7" s="42" t="s">
        <v>91</v>
      </c>
      <c r="D7" s="42"/>
      <c r="E7" s="42"/>
      <c r="F7" s="42"/>
      <c r="G7" s="42"/>
      <c r="H7" s="43" t="s">
        <v>91</v>
      </c>
      <c r="I7" s="43" t="s">
        <v>91</v>
      </c>
      <c r="J7" s="43" t="s">
        <v>91</v>
      </c>
      <c r="K7" s="43" t="s">
        <v>91</v>
      </c>
    </row>
    <row r="8" customHeight="1" spans="1:11">
      <c r="A8" s="42"/>
      <c r="B8" s="42"/>
      <c r="C8" s="42"/>
      <c r="D8" s="42" t="s">
        <v>91</v>
      </c>
      <c r="E8" s="42" t="s">
        <v>91</v>
      </c>
      <c r="F8" s="42" t="s">
        <v>91</v>
      </c>
      <c r="G8" s="42" t="s">
        <v>91</v>
      </c>
      <c r="H8" s="43" t="s">
        <v>91</v>
      </c>
      <c r="I8" s="43" t="s">
        <v>91</v>
      </c>
      <c r="J8" s="43" t="s">
        <v>91</v>
      </c>
      <c r="K8" s="43" t="s">
        <v>91</v>
      </c>
    </row>
    <row r="9" customHeight="1" spans="1:11">
      <c r="A9" s="44" t="s">
        <v>60</v>
      </c>
      <c r="B9" s="45"/>
      <c r="C9" s="45"/>
      <c r="D9" s="45"/>
      <c r="E9" s="45"/>
      <c r="F9" s="45"/>
      <c r="G9" s="46"/>
      <c r="H9" s="47" t="s">
        <v>91</v>
      </c>
      <c r="I9" s="47" t="s">
        <v>91</v>
      </c>
      <c r="J9" s="47" t="s">
        <v>91</v>
      </c>
      <c r="K9" s="47" t="s">
        <v>91</v>
      </c>
    </row>
    <row r="10" customHeight="1" spans="1:1">
      <c r="A10" s="29" t="s">
        <v>462</v>
      </c>
    </row>
  </sheetData>
  <mergeCells count="12">
    <mergeCell ref="A2:K2"/>
    <mergeCell ref="A3:J3"/>
    <mergeCell ref="I4:K4"/>
    <mergeCell ref="A9:G9"/>
    <mergeCell ref="A4:A5"/>
    <mergeCell ref="B4:B5"/>
    <mergeCell ref="C4:C5"/>
    <mergeCell ref="D4:D5"/>
    <mergeCell ref="E4:E5"/>
    <mergeCell ref="F4:F5"/>
    <mergeCell ref="G4:G5"/>
    <mergeCell ref="H4:H5"/>
  </mergeCells>
  <printOptions horizontalCentered="1"/>
  <pageMargins left="0.385416666666667" right="0.385416666666667" top="0.583333333333333" bottom="0.583333333333333" header="0.5" footer="0.5"/>
  <pageSetup paperSize="9" scale="88" orientation="landscape" useFirstPageNumber="1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15"/>
  <sheetViews>
    <sheetView showGridLines="0" tabSelected="1" workbookViewId="0">
      <selection activeCell="L13" sqref="L13"/>
    </sheetView>
  </sheetViews>
  <sheetFormatPr defaultColWidth="8.57142857142857" defaultRowHeight="12.75" customHeight="1" outlineLevelCol="6"/>
  <cols>
    <col min="1" max="1" width="42" style="1" customWidth="1"/>
    <col min="2" max="2" width="16.4285714285714" style="2" customWidth="1"/>
    <col min="3" max="3" width="55.152380952381" style="2" customWidth="1"/>
    <col min="4" max="4" width="7.42857142857143" style="2" customWidth="1"/>
    <col min="5" max="6" width="17.5714285714286" style="1" customWidth="1"/>
    <col min="7" max="7" width="19.8571428571429" style="2" customWidth="1"/>
    <col min="8" max="16384" width="8.57142857142857" style="3" customWidth="1"/>
  </cols>
  <sheetData>
    <row r="1" ht="15" customHeight="1" spans="1:7">
      <c r="A1" s="4"/>
      <c r="G1" s="5" t="s">
        <v>463</v>
      </c>
    </row>
    <row r="2" ht="45" customHeight="1" spans="1:7">
      <c r="A2" s="6" t="s">
        <v>464</v>
      </c>
      <c r="B2" s="7"/>
      <c r="C2" s="7"/>
      <c r="D2" s="7"/>
      <c r="E2" s="8"/>
      <c r="F2" s="8"/>
      <c r="G2" s="7"/>
    </row>
    <row r="3" ht="15" customHeight="1" spans="1:7">
      <c r="A3" s="9" t="s">
        <v>2</v>
      </c>
      <c r="B3" s="10"/>
      <c r="C3" s="10"/>
      <c r="D3" s="10"/>
      <c r="G3" s="5" t="s">
        <v>150</v>
      </c>
    </row>
    <row r="4" ht="45" customHeight="1" spans="1:7">
      <c r="A4" s="11" t="s">
        <v>159</v>
      </c>
      <c r="B4" s="11" t="s">
        <v>262</v>
      </c>
      <c r="C4" s="11" t="s">
        <v>161</v>
      </c>
      <c r="D4" s="11" t="s">
        <v>465</v>
      </c>
      <c r="E4" s="12" t="s">
        <v>63</v>
      </c>
      <c r="F4" s="13"/>
      <c r="G4" s="14"/>
    </row>
    <row r="5" ht="45" customHeight="1" spans="1:7">
      <c r="A5" s="15"/>
      <c r="B5" s="16"/>
      <c r="C5" s="15"/>
      <c r="D5" s="16"/>
      <c r="E5" s="17" t="s">
        <v>466</v>
      </c>
      <c r="F5" s="17" t="s">
        <v>467</v>
      </c>
      <c r="G5" s="17" t="s">
        <v>468</v>
      </c>
    </row>
    <row r="6" ht="15" customHeight="1" spans="1:7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</row>
    <row r="7" ht="30" customHeight="1" spans="1:7">
      <c r="A7" s="19" t="s">
        <v>74</v>
      </c>
      <c r="B7" s="20"/>
      <c r="C7" s="20"/>
      <c r="D7" s="20"/>
      <c r="E7" s="21">
        <v>1370000</v>
      </c>
      <c r="F7" s="21"/>
      <c r="G7" s="22"/>
    </row>
    <row r="8" ht="30" customHeight="1" spans="1:7">
      <c r="A8" s="19" t="s">
        <v>76</v>
      </c>
      <c r="B8" s="23" t="s">
        <v>91</v>
      </c>
      <c r="C8" s="23" t="s">
        <v>91</v>
      </c>
      <c r="D8" s="20" t="s">
        <v>91</v>
      </c>
      <c r="E8" s="21">
        <v>1370000</v>
      </c>
      <c r="F8" s="21"/>
      <c r="G8" s="22"/>
    </row>
    <row r="9" ht="30" customHeight="1" spans="1:7">
      <c r="A9" s="24"/>
      <c r="B9" s="23" t="s">
        <v>268</v>
      </c>
      <c r="C9" s="23" t="s">
        <v>267</v>
      </c>
      <c r="D9" s="20" t="s">
        <v>469</v>
      </c>
      <c r="E9" s="22">
        <v>40000</v>
      </c>
      <c r="F9" s="22"/>
      <c r="G9" s="22"/>
    </row>
    <row r="10" ht="30" customHeight="1" spans="1:7">
      <c r="A10" s="24"/>
      <c r="B10" s="23" t="s">
        <v>268</v>
      </c>
      <c r="C10" s="23" t="s">
        <v>284</v>
      </c>
      <c r="D10" s="20" t="s">
        <v>469</v>
      </c>
      <c r="E10" s="22">
        <v>630000</v>
      </c>
      <c r="F10" s="22"/>
      <c r="G10" s="22"/>
    </row>
    <row r="11" ht="30" customHeight="1" spans="1:7">
      <c r="A11" s="24"/>
      <c r="B11" s="23" t="s">
        <v>282</v>
      </c>
      <c r="C11" s="23" t="s">
        <v>281</v>
      </c>
      <c r="D11" s="20" t="s">
        <v>469</v>
      </c>
      <c r="E11" s="22">
        <v>100000</v>
      </c>
      <c r="F11" s="22"/>
      <c r="G11" s="22"/>
    </row>
    <row r="12" ht="30" customHeight="1" spans="1:7">
      <c r="A12" s="24"/>
      <c r="B12" s="23" t="s">
        <v>268</v>
      </c>
      <c r="C12" s="23" t="s">
        <v>286</v>
      </c>
      <c r="D12" s="20" t="s">
        <v>469</v>
      </c>
      <c r="E12" s="22">
        <v>100000</v>
      </c>
      <c r="F12" s="22"/>
      <c r="G12" s="22"/>
    </row>
    <row r="13" ht="30" customHeight="1" spans="1:7">
      <c r="A13" s="24"/>
      <c r="B13" s="23" t="s">
        <v>268</v>
      </c>
      <c r="C13" s="23" t="s">
        <v>273</v>
      </c>
      <c r="D13" s="20" t="s">
        <v>469</v>
      </c>
      <c r="E13" s="22">
        <v>500000</v>
      </c>
      <c r="F13" s="22"/>
      <c r="G13" s="22"/>
    </row>
    <row r="14" ht="30" customHeight="1" spans="1:7">
      <c r="A14" s="25" t="s">
        <v>60</v>
      </c>
      <c r="B14" s="26"/>
      <c r="C14" s="26"/>
      <c r="D14" s="27"/>
      <c r="E14" s="22">
        <v>1370000</v>
      </c>
      <c r="F14" s="22"/>
      <c r="G14" s="22"/>
    </row>
    <row r="15" ht="35" customHeight="1" spans="1:7">
      <c r="A15" s="28" t="s">
        <v>470</v>
      </c>
      <c r="B15" s="28"/>
      <c r="C15" s="28"/>
      <c r="D15" s="28"/>
      <c r="E15" s="28"/>
      <c r="F15" s="28"/>
      <c r="G15" s="28"/>
    </row>
  </sheetData>
  <mergeCells count="8">
    <mergeCell ref="A2:G2"/>
    <mergeCell ref="E4:G4"/>
    <mergeCell ref="A14:D14"/>
    <mergeCell ref="A15:G15"/>
    <mergeCell ref="A4:A5"/>
    <mergeCell ref="B4:B5"/>
    <mergeCell ref="C4:C5"/>
    <mergeCell ref="D4:D5"/>
  </mergeCells>
  <pageMargins left="0.1875" right="0.1875" top="0.1875" bottom="0.197916666666667" header="0.1875" footer="0.1875"/>
  <pageSetup paperSize="1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财务收支预算总表01-1</vt:lpstr>
      <vt:lpstr>部门收入预算表01-2</vt:lpstr>
      <vt:lpstr>部门支出预算表01-3</vt:lpstr>
      <vt:lpstr>财政拨款收支预算总表02-1</vt:lpstr>
      <vt:lpstr>一般公共预算支出预算表（按功能科目分类）02-2</vt:lpstr>
      <vt:lpstr>一般公共预算“三公”经费支出预算表03</vt:lpstr>
      <vt:lpstr>基本支出预算表（人员类、运转类公用经费项目）04</vt:lpstr>
      <vt:lpstr>项目支出预算表（其他运转类、特定目标类项目）05-1</vt:lpstr>
      <vt:lpstr>项目支出绩效目标表（本次下达）05-2</vt:lpstr>
      <vt:lpstr>项目支出绩效目标表（另文下达））</vt:lpstr>
      <vt:lpstr>政府性基金预算支出预算表06</vt:lpstr>
      <vt:lpstr>部门政府采购预算表07</vt:lpstr>
      <vt:lpstr>部门政府购买服务预算表08</vt:lpstr>
      <vt:lpstr>州对下转移支付预算表09-1</vt:lpstr>
      <vt:lpstr>州对下转移支付绩效目标表09-2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2024-02-26T01:30:00Z</dcterms:created>
  <dcterms:modified xsi:type="dcterms:W3CDTF">2024-03-06T08:22:37Z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3EEC824EE5FE49DFB14F522FF157BA2D_12</vt:lpwstr>
  </property>
</Properties>
</file>